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omments3.xml" ContentType="application/vnd.openxmlformats-officedocument.spreadsheetml.comments+xml"/>
  <Override PartName="/xl/drawings/drawing5.xml" ContentType="application/vnd.openxmlformats-officedocument.drawing+xml"/>
  <Override PartName="/xl/comments4.xml" ContentType="application/vnd.openxmlformats-officedocument.spreadsheetml.comments+xml"/>
  <Override PartName="/xl/drawings/drawing6.xml" ContentType="application/vnd.openxmlformats-officedocument.drawing+xml"/>
  <Override PartName="/xl/comments5.xml" ContentType="application/vnd.openxmlformats-officedocument.spreadsheetml.comments+xml"/>
  <Override PartName="/xl/drawings/drawing7.xml" ContentType="application/vnd.openxmlformats-officedocument.drawing+xml"/>
  <Override PartName="/xl/comments6.xml" ContentType="application/vnd.openxmlformats-officedocument.spreadsheetml.comment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Oddeleni210\13_Nákup_Connect\0_AKTUÁLNÍ VÝBĚROVÁ ŘÍZENÍ\81_XXX_pronájem VZV_od 1.4.2026_probíhá VŘ\"/>
    </mc:Choice>
  </mc:AlternateContent>
  <bookViews>
    <workbookView xWindow="0" yWindow="0" windowWidth="21576" windowHeight="9408" activeTab="7"/>
  </bookViews>
  <sheets>
    <sheet name="Úvod" sheetId="1" r:id="rId1"/>
    <sheet name="Všeobecný dotazník" sheetId="4" r:id="rId2"/>
    <sheet name="QMS" sheetId="5" r:id="rId3"/>
    <sheet name="IATF" sheetId="7" r:id="rId4"/>
    <sheet name="EMS" sheetId="9" r:id="rId5"/>
    <sheet name="HSMS" sheetId="10" r:id="rId6"/>
    <sheet name="EnMS" sheetId="11" r:id="rId7"/>
    <sheet name="Vyhodnocení stavu IMS" sheetId="8" r:id="rId8"/>
  </sheets>
  <definedNames>
    <definedName name="_xlnm.Print_Area" localSheetId="2">QMS!$A$1:$H$42</definedName>
    <definedName name="_xlnm.Print_Area" localSheetId="1">'Všeobecný dotazník'!$A$1:$H$36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4" i="8" l="1"/>
  <c r="D21" i="11"/>
  <c r="F21" i="11"/>
  <c r="F79" i="10"/>
  <c r="D79" i="10"/>
  <c r="M11" i="8" s="1"/>
  <c r="Q11" i="8" s="1"/>
  <c r="F67" i="9"/>
  <c r="D67" i="9"/>
  <c r="M10" i="8" s="1"/>
  <c r="Q10" i="8" s="1"/>
  <c r="M12" i="8" l="1"/>
  <c r="Q12" i="8" s="1"/>
  <c r="F43" i="5" l="1"/>
  <c r="D43" i="5"/>
  <c r="M8" i="8" s="1"/>
  <c r="F37" i="4"/>
  <c r="F43" i="7"/>
  <c r="D43" i="7"/>
  <c r="D37" i="4"/>
  <c r="M9" i="8" l="1"/>
  <c r="Q8" i="8"/>
  <c r="M7" i="8"/>
  <c r="Q9" i="8" l="1"/>
  <c r="Q7" i="8"/>
</calcChain>
</file>

<file path=xl/comments1.xml><?xml version="1.0" encoding="utf-8"?>
<comments xmlns="http://schemas.openxmlformats.org/spreadsheetml/2006/main">
  <authors>
    <author>Lobo Jan (UNP-RPA)</author>
  </authors>
  <commentList>
    <comment ref="H5" authorId="0" shapeId="0">
      <text>
        <r>
          <rPr>
            <b/>
            <sz val="9"/>
            <color indexed="81"/>
            <rFont val="Tahoma"/>
            <family val="2"/>
            <charset val="238"/>
          </rPr>
          <t>N/A</t>
        </r>
        <r>
          <rPr>
            <sz val="9"/>
            <color indexed="81"/>
            <rFont val="Tahoma"/>
            <family val="2"/>
            <charset val="238"/>
          </rPr>
          <t xml:space="preserve"> 
Not Applicable = Neaplikovatelné
Not Available = Nedostupné</t>
        </r>
      </text>
    </comment>
  </commentList>
</comments>
</file>

<file path=xl/comments2.xml><?xml version="1.0" encoding="utf-8"?>
<comments xmlns="http://schemas.openxmlformats.org/spreadsheetml/2006/main">
  <authors>
    <author>Lobo Jan (UNP-RPA)</author>
  </authors>
  <commentList>
    <comment ref="H5" authorId="0" shapeId="0">
      <text>
        <r>
          <rPr>
            <b/>
            <sz val="9"/>
            <color indexed="81"/>
            <rFont val="Tahoma"/>
            <family val="2"/>
            <charset val="238"/>
          </rPr>
          <t>N/A</t>
        </r>
        <r>
          <rPr>
            <sz val="9"/>
            <color indexed="81"/>
            <rFont val="Tahoma"/>
            <family val="2"/>
            <charset val="238"/>
          </rPr>
          <t xml:space="preserve"> 
Not Applicable = Neaplikovatelné
Not Available = Nedostupné</t>
        </r>
      </text>
    </comment>
  </commentList>
</comments>
</file>

<file path=xl/comments3.xml><?xml version="1.0" encoding="utf-8"?>
<comments xmlns="http://schemas.openxmlformats.org/spreadsheetml/2006/main">
  <authors>
    <author>Lobo Jan (UNP-RPA)</author>
  </authors>
  <commentList>
    <comment ref="H5" authorId="0" shapeId="0">
      <text>
        <r>
          <rPr>
            <b/>
            <sz val="9"/>
            <color indexed="81"/>
            <rFont val="Tahoma"/>
            <family val="2"/>
            <charset val="238"/>
          </rPr>
          <t>N/A</t>
        </r>
        <r>
          <rPr>
            <sz val="9"/>
            <color indexed="81"/>
            <rFont val="Tahoma"/>
            <family val="2"/>
            <charset val="238"/>
          </rPr>
          <t xml:space="preserve"> 
Not Applicable = Neaplikovatelné
Not Available = Nedostupné</t>
        </r>
      </text>
    </comment>
  </commentList>
</comments>
</file>

<file path=xl/comments4.xml><?xml version="1.0" encoding="utf-8"?>
<comments xmlns="http://schemas.openxmlformats.org/spreadsheetml/2006/main">
  <authors>
    <author>Lobo Jan (UNP-RPA)</author>
  </authors>
  <commentList>
    <comment ref="H5" authorId="0" shapeId="0">
      <text>
        <r>
          <rPr>
            <b/>
            <sz val="9"/>
            <color indexed="81"/>
            <rFont val="Tahoma"/>
            <family val="2"/>
            <charset val="238"/>
          </rPr>
          <t>N/A</t>
        </r>
        <r>
          <rPr>
            <sz val="9"/>
            <color indexed="81"/>
            <rFont val="Tahoma"/>
            <family val="2"/>
            <charset val="238"/>
          </rPr>
          <t xml:space="preserve"> 
Not Applicable = Neaplikovatelné
Not Available = Nedostupné</t>
        </r>
      </text>
    </comment>
    <comment ref="H27" authorId="0" shapeId="0">
      <text>
        <r>
          <rPr>
            <b/>
            <sz val="9"/>
            <color indexed="81"/>
            <rFont val="Tahoma"/>
            <family val="2"/>
            <charset val="238"/>
          </rPr>
          <t>N/A</t>
        </r>
        <r>
          <rPr>
            <sz val="9"/>
            <color indexed="81"/>
            <rFont val="Tahoma"/>
            <family val="2"/>
            <charset val="238"/>
          </rPr>
          <t xml:space="preserve"> 
Not Applicable = Neaplikovatelné
Not Available = Nedostupné</t>
        </r>
      </text>
    </comment>
  </commentList>
</comments>
</file>

<file path=xl/comments5.xml><?xml version="1.0" encoding="utf-8"?>
<comments xmlns="http://schemas.openxmlformats.org/spreadsheetml/2006/main">
  <authors>
    <author>Lobo Jan (UNP-RPA)</author>
  </authors>
  <commentList>
    <comment ref="H5" authorId="0" shapeId="0">
      <text>
        <r>
          <rPr>
            <b/>
            <sz val="9"/>
            <color indexed="81"/>
            <rFont val="Tahoma"/>
            <family val="2"/>
            <charset val="238"/>
          </rPr>
          <t>N/A</t>
        </r>
        <r>
          <rPr>
            <sz val="9"/>
            <color indexed="81"/>
            <rFont val="Tahoma"/>
            <family val="2"/>
            <charset val="238"/>
          </rPr>
          <t xml:space="preserve"> 
Not Applicable = Neaplikovatelné
Not Available = Nedostupné</t>
        </r>
      </text>
    </comment>
    <comment ref="H27" authorId="0" shapeId="0">
      <text>
        <r>
          <rPr>
            <b/>
            <sz val="9"/>
            <color indexed="81"/>
            <rFont val="Tahoma"/>
            <family val="2"/>
            <charset val="238"/>
          </rPr>
          <t>N/A</t>
        </r>
        <r>
          <rPr>
            <sz val="9"/>
            <color indexed="81"/>
            <rFont val="Tahoma"/>
            <family val="2"/>
            <charset val="238"/>
          </rPr>
          <t xml:space="preserve"> 
Not Applicable = Neaplikovatelné
Not Available = Nedostupné</t>
        </r>
      </text>
    </comment>
    <comment ref="H51" authorId="0" shapeId="0">
      <text>
        <r>
          <rPr>
            <b/>
            <sz val="9"/>
            <color indexed="81"/>
            <rFont val="Tahoma"/>
            <family val="2"/>
            <charset val="238"/>
          </rPr>
          <t>N/A</t>
        </r>
        <r>
          <rPr>
            <sz val="9"/>
            <color indexed="81"/>
            <rFont val="Tahoma"/>
            <family val="2"/>
            <charset val="238"/>
          </rPr>
          <t xml:space="preserve"> 
Not Applicable = Neaplikovatelné
Not Available = Nedostupné</t>
        </r>
      </text>
    </comment>
  </commentList>
</comments>
</file>

<file path=xl/comments6.xml><?xml version="1.0" encoding="utf-8"?>
<comments xmlns="http://schemas.openxmlformats.org/spreadsheetml/2006/main">
  <authors>
    <author>Lobo Jan (UNP-RPA)</author>
  </authors>
  <commentList>
    <comment ref="H5" authorId="0" shapeId="0">
      <text>
        <r>
          <rPr>
            <b/>
            <sz val="9"/>
            <color indexed="81"/>
            <rFont val="Tahoma"/>
            <family val="2"/>
            <charset val="238"/>
          </rPr>
          <t>N/A</t>
        </r>
        <r>
          <rPr>
            <sz val="9"/>
            <color indexed="81"/>
            <rFont val="Tahoma"/>
            <family val="2"/>
            <charset val="238"/>
          </rPr>
          <t xml:space="preserve"> 
Not Applicable = Neaplikovatelné
Not Available = Nedostupné</t>
        </r>
      </text>
    </comment>
  </commentList>
</comments>
</file>

<file path=xl/sharedStrings.xml><?xml version="1.0" encoding="utf-8"?>
<sst xmlns="http://schemas.openxmlformats.org/spreadsheetml/2006/main" count="355" uniqueCount="195">
  <si>
    <t>Název produktu/služby</t>
  </si>
  <si>
    <t>Dodavatel:</t>
  </si>
  <si>
    <t>Obchodní jméno</t>
  </si>
  <si>
    <t>Adresa dodavatele</t>
  </si>
  <si>
    <t>Internetová adresa</t>
  </si>
  <si>
    <t>(centrály, příp. i pobočky)</t>
  </si>
  <si>
    <t>Odpovědnost za systém(y) řízení:</t>
  </si>
  <si>
    <t>Titul Jméno Příjmení</t>
  </si>
  <si>
    <t>Funkce</t>
  </si>
  <si>
    <t>E-mail</t>
  </si>
  <si>
    <t>Číslo mobilu příp. i pevné linky</t>
  </si>
  <si>
    <t>Certifikáty:</t>
  </si>
  <si>
    <r>
      <t xml:space="preserve">Označte </t>
    </r>
    <r>
      <rPr>
        <sz val="11"/>
        <color rgb="FF0000FF"/>
        <rFont val="Calibri"/>
        <family val="2"/>
        <charset val="238"/>
      </rPr>
      <t>x</t>
    </r>
    <r>
      <rPr>
        <sz val="11"/>
        <rFont val="Calibri"/>
        <family val="2"/>
        <charset val="238"/>
      </rPr>
      <t>, jaký systém řízení máte certifikovaný. Pokud nemáte, nechte políčko prázdné.</t>
    </r>
  </si>
  <si>
    <t xml:space="preserve"> QMS</t>
  </si>
  <si>
    <t xml:space="preserve"> Jiný systém (při nedostatku místa pište do Poznámek):</t>
  </si>
  <si>
    <t xml:space="preserve"> EMS</t>
  </si>
  <si>
    <t>Uveďte</t>
  </si>
  <si>
    <t>Poznámky:</t>
  </si>
  <si>
    <t>Doplňující informace</t>
  </si>
  <si>
    <t xml:space="preserve"> </t>
  </si>
  <si>
    <t>Vyplnil:</t>
  </si>
  <si>
    <t>Samohodnocení provedeno ke dni:</t>
  </si>
  <si>
    <t>Datum</t>
  </si>
  <si>
    <t>V Š E O B E C N Ý   D O T A Z N Í K</t>
  </si>
  <si>
    <t>Základní informace o dodavateli</t>
  </si>
  <si>
    <t>ANO</t>
  </si>
  <si>
    <t>NE</t>
  </si>
  <si>
    <t>N/A</t>
  </si>
  <si>
    <t>Máte stanovenu organizační strukturu a přiřazeny příslušné odpovědnosti k jednotlivým řídícím úrovním / vedoucím zaměstnancům?</t>
  </si>
  <si>
    <t>Jste vybaveni nářadím, stroji a zařízením odpovídajícím charakteru příslušných činností?</t>
  </si>
  <si>
    <t>Provádíte pravidelnou a systematickou kontrolu stavu svých pracovišť a vedete o tom příslušnou dokumentaci / záznamy?</t>
  </si>
  <si>
    <t>Odpovídá stav používaných strojů, nářadí a zařízení požadavkům právních předpisů a technických norem?</t>
  </si>
  <si>
    <t>Zajišťujete provádění předepsaných kontrol a revizí technického vybavení a vedete o tom příslušnou dokumentaci / záznamy?</t>
  </si>
  <si>
    <t>Pověřujete jednotlivými činnostmi pouze zaměstnance s odpovídající odbornou způsobilostí / kvalifikací?</t>
  </si>
  <si>
    <t>Zajišťujete školení zaměstnanců ve stanovených termínech a rozsahu, ověřujete jejich znalosti a vedete o tom příslušnou dokumentaci / záznamy?</t>
  </si>
  <si>
    <t>Jsou na pracovišti k dispozici prostředky a osoby k poskytnutí první pomoci zaměstnancům?</t>
  </si>
  <si>
    <t>Provádíte výběr a hodnocení svých dodavatelů?</t>
  </si>
  <si>
    <t>Zajišťujete koordinaci činností a vzájemnou spolupráci se svými dodavateli služeb prostřednictvím pověřeného koordinátora?</t>
  </si>
  <si>
    <t>Zavazujete své dodavatele k dodržování právních a ostatních předpisů, technických norem, vašich interních předpisů a požadavků zákazníka?</t>
  </si>
  <si>
    <t>Kontrolujete činnosti svých dodavatelů a vedete o tom příslušnou dokumentaci/záznamy?</t>
  </si>
  <si>
    <t>Byla Vám v souvislosti s kontrolou/dozorem uložena v posledních 3 letech pokuta nebo zahájeno správní řízení?</t>
  </si>
  <si>
    <t>A</t>
  </si>
  <si>
    <t>POŽADAVKY</t>
  </si>
  <si>
    <t>Máte stanoveny a popsány jednotlivé činnosti, jejich vzájemné vazby včetně stanovení zodpovědností k zajištění kvality (tzv. procesy)?</t>
  </si>
  <si>
    <t>Máte stanoveny a popsány postupy (vlastní i cizí) potřebné pro zajištění efektivního plánování, fungování a řízení procesů?</t>
  </si>
  <si>
    <t>Provádíte pravidelné přezkoumávání (měření) účinnosti stanovených postupů?</t>
  </si>
  <si>
    <t>Máte stanoveny a zajištěny zdroje (finanční, technické a personální) potřebné pro zajištění kvality vašich výrobků / služeb?</t>
  </si>
  <si>
    <t>Plánujete procesy výroby / služeb?</t>
  </si>
  <si>
    <t>Provádíte navrhování a vývoj výrobků / služeb? Plánujete je a řídíte?</t>
  </si>
  <si>
    <t>Máte stanoven způsob komunikace se zákazníkem?</t>
  </si>
  <si>
    <t>Znáte požadavky svých zákazníků, zaznamenáváte je a vyhodnocujete?</t>
  </si>
  <si>
    <t>Zjišťujete a vyhodnocujete spokojenost svých zákazníků?</t>
  </si>
  <si>
    <t>Sledujete a měříte rozhodující / klíčové parametry pro zajištění kvality výrobků / služeb v průběhu jejich realizace?</t>
  </si>
  <si>
    <t>Máte nastaveny postupy identifikace a sledovatelnosti výrobků / služeb v jednotlivých etapách výroby / realizace?</t>
  </si>
  <si>
    <t>Zabýváte se řízením rizik (podnikatelských rizik) a příležitostí? V případě potřeby přijímáte opatření?</t>
  </si>
  <si>
    <t>Máte stanoveny cíle v oblasti kvality a pravidelně vyhodnocujete jejich plnění?</t>
  </si>
  <si>
    <t>Identifikujete výrobky / služby, které nesplňují požadovanou kvalitu, máte stanoveny postupy k zajištění nápravy (tzv. řízení reklamací)?</t>
  </si>
  <si>
    <t>Identifikujete, ověřujete, chráníte a udržujete majetek, který vám poskytuje zákazník k realizaci výrobků / služeb?</t>
  </si>
  <si>
    <t xml:space="preserve">Máte nastaven systém kontrolní / auditní činnosti, včetně souvisejících záznamů o provedení, neshodách, opatřeních a jejich efektivitě? </t>
  </si>
  <si>
    <t>Používáte ke své činnosti měřicí, kontrolní či zkušební zařízení v souladu s legislativou?</t>
  </si>
  <si>
    <t>Máte dokumentovány specifické požadavky zákazníka?</t>
  </si>
  <si>
    <t>Existuje k produktům FMEA návrhu (DFMEA)?</t>
  </si>
  <si>
    <t>Jsou vytvořeny procesní FMEA (PFMEA)?</t>
  </si>
  <si>
    <t>Používáte Plány kontrol a řízení?</t>
  </si>
  <si>
    <t>Využíváte v rámci metrologie MSA?</t>
  </si>
  <si>
    <t>Vyhodnocujete statistickou způsobilost procesů (SPC)?</t>
  </si>
  <si>
    <t>Provádíte výrobkové audity?</t>
  </si>
  <si>
    <t>Identifikujete charakteristiky produktu související s bezpečností (PSCR)?</t>
  </si>
  <si>
    <t>Sledujete efektivnost a účinnost svých procesů?</t>
  </si>
  <si>
    <t>Využíváte u reklamací 8D Report?</t>
  </si>
  <si>
    <t>Používáte metodiku 5S?</t>
  </si>
  <si>
    <t>Je motivace a angažovanost vašich pracovníků na vysoké úrovni?</t>
  </si>
  <si>
    <t>Udržujete havarijní plány pro zajištění dodávkové schopnosti v případě nouzových stavů?</t>
  </si>
  <si>
    <t>Pracujete aktivně na rozvoji svých dodavatelů?</t>
  </si>
  <si>
    <t>Dodržujete zásady totálně prediktivní údržby (TPM)?</t>
  </si>
  <si>
    <t>Řídíte podezřelé produkty stejně jako neshodné?</t>
  </si>
  <si>
    <t>Máte aplikovány nějaké metody ochrany proti chybám?</t>
  </si>
  <si>
    <t>-</t>
  </si>
  <si>
    <t>QMS</t>
  </si>
  <si>
    <t>Celkové hodnocení dodavatele:</t>
  </si>
  <si>
    <t>Legenda k hodnocení:</t>
  </si>
  <si>
    <t>NEVYPLNĚNO</t>
  </si>
  <si>
    <t>Vyhodnocení provedeno ke dni:</t>
  </si>
  <si>
    <t>Všeobecný dotazník</t>
  </si>
  <si>
    <t>IATF</t>
  </si>
  <si>
    <t>Dosaženo bodů</t>
  </si>
  <si>
    <t>Procenta</t>
  </si>
  <si>
    <t>Celkem procent:</t>
  </si>
  <si>
    <t>Možný celkový počet bodů</t>
  </si>
  <si>
    <t>Vyhodnocení provedl:</t>
  </si>
  <si>
    <t>Formulář 37 (S815/9), část A</t>
  </si>
  <si>
    <t>Formulář 37 (S815/9), část B</t>
  </si>
  <si>
    <t>Formulář 37 (S815/9), část C</t>
  </si>
  <si>
    <t>Formulář 37 (S815/9), část D</t>
  </si>
  <si>
    <t>Formulář 37 (S815/9), část E</t>
  </si>
  <si>
    <r>
      <t>D O T A Z N Í K   I A T F</t>
    </r>
    <r>
      <rPr>
        <sz val="16"/>
        <color theme="0"/>
        <rFont val="Calibri"/>
        <family val="2"/>
        <charset val="238"/>
        <scheme val="minor"/>
      </rPr>
      <t xml:space="preserve">
</t>
    </r>
    <r>
      <rPr>
        <sz val="11"/>
        <color theme="0"/>
        <rFont val="Calibri"/>
        <family val="2"/>
        <charset val="238"/>
        <scheme val="minor"/>
      </rPr>
      <t>Systém managementu kvality podle IATF 16949</t>
    </r>
  </si>
  <si>
    <r>
      <t xml:space="preserve">D O T A Z N Í K   Q M S </t>
    </r>
    <r>
      <rPr>
        <sz val="16"/>
        <color theme="0"/>
        <rFont val="Calibri"/>
        <family val="2"/>
        <charset val="238"/>
        <scheme val="minor"/>
      </rPr>
      <t xml:space="preserve">  
</t>
    </r>
    <r>
      <rPr>
        <sz val="11"/>
        <color theme="0"/>
        <rFont val="Calibri"/>
        <family val="2"/>
        <charset val="238"/>
        <scheme val="minor"/>
      </rPr>
      <t>Systém managementu kvality podle ISO 9001</t>
    </r>
  </si>
  <si>
    <t>b</t>
  </si>
  <si>
    <r>
      <t xml:space="preserve">Pro odpověď ANO, vyplňte </t>
    </r>
    <r>
      <rPr>
        <b/>
        <sz val="11"/>
        <color rgb="FF0E03E7"/>
        <rFont val="Calibri"/>
        <family val="2"/>
        <charset val="238"/>
        <scheme val="minor"/>
      </rPr>
      <t>2 body</t>
    </r>
  </si>
  <si>
    <r>
      <t>Pro odpověď NE, vyplňte</t>
    </r>
    <r>
      <rPr>
        <b/>
        <sz val="11"/>
        <color rgb="FF0E03E7"/>
        <rFont val="Calibri"/>
        <family val="2"/>
        <charset val="238"/>
        <scheme val="minor"/>
      </rPr>
      <t xml:space="preserve"> 1 bod</t>
    </r>
  </si>
  <si>
    <t>Vyhodnocení je provedeno automaticky.</t>
  </si>
  <si>
    <t>Máte dostatečně zajištěny náhradní zdroje surovin (náhradní dodavatele)?</t>
  </si>
  <si>
    <t>HSMS</t>
  </si>
  <si>
    <t>Hodnocení IMS dodavatele</t>
  </si>
  <si>
    <t>Revize 2</t>
  </si>
  <si>
    <t>EnMS</t>
  </si>
  <si>
    <t>Vyhodnocení IMS dodavatele</t>
  </si>
  <si>
    <r>
      <t>D O T A Z N Í K   EMS</t>
    </r>
    <r>
      <rPr>
        <sz val="16"/>
        <color theme="0"/>
        <rFont val="Calibri"/>
        <family val="2"/>
        <charset val="238"/>
        <scheme val="minor"/>
      </rPr>
      <t xml:space="preserve">
</t>
    </r>
    <r>
      <rPr>
        <sz val="11"/>
        <color theme="0"/>
        <rFont val="Calibri"/>
        <family val="2"/>
        <charset val="238"/>
        <scheme val="minor"/>
      </rPr>
      <t>Systém managementu životního prostředí podle ISO 14001</t>
    </r>
  </si>
  <si>
    <t>ODPADY A OBALY</t>
  </si>
  <si>
    <t>Produkujete při své činnosti odpady?</t>
  </si>
  <si>
    <t>Produkujete při své činnosti nebezpečné odpady?</t>
  </si>
  <si>
    <t>Máte smluvně zajištěno odstranění, případně materiálové využití odpadů prostřednictvím oprávněné osoby?</t>
  </si>
  <si>
    <t>Používáte pro dočasné uložení odpadů technicky způsobilé a patřičně označené shromažďovací prostředky?</t>
  </si>
  <si>
    <t>Máte k dispozici dokumenty / záznamy související s nakládáním s odpady/nebezpečnými odpady?</t>
  </si>
  <si>
    <t>Jste zapojeni do systému EKO-KOM?</t>
  </si>
  <si>
    <t xml:space="preserve">Spadají Vaše činnosti do režimu zákona pro nakládání s obaly? </t>
  </si>
  <si>
    <t>Máte k dispozici dokumenty / záznamy související s nakládáním s obaly?</t>
  </si>
  <si>
    <t>Máte stanoveny klíčové ukazatele výkonnosti v oblasti životního prostředí a vyhodnocujete je (např. množství vyprodukovaného odpadu, množství emisí do ovzduší)?</t>
  </si>
  <si>
    <t>B</t>
  </si>
  <si>
    <t>VODA A HORNINOVÉ PROSTŘEDÍ</t>
  </si>
  <si>
    <t>Nakládáte s vodou ve smyslu zákona o vodách (odebíráte povrchové nebo podzemní vody, vypouštíte odpadní vody)?</t>
  </si>
  <si>
    <t>Máte k dispozici dokumenty související s nakládáním s vodou (plán opatření pro případ havárie, manipulační řád, provozní řád)?</t>
  </si>
  <si>
    <t>Došlo za poslední tři roky k havarijnímu úniku nebezpečné látky / směsi nebo ropné látky do vod nebo horninového prostředí?</t>
  </si>
  <si>
    <t>Nakládáte s látkami / směsmi nebezpečnými vodám (výroba, dovoz, vývoz, používání, skladování, balení, označování, přeprava a zneškodňování)?</t>
  </si>
  <si>
    <t>C</t>
  </si>
  <si>
    <t>OVZDUŠÍ</t>
  </si>
  <si>
    <t>Provozujete stacionární nebo mobilní zdroj znečišťování ovzduší?</t>
  </si>
  <si>
    <t>D</t>
  </si>
  <si>
    <t>CHEMICKÉ LÁTKY A SMĚSI</t>
  </si>
  <si>
    <t xml:space="preserve">Nakládáte s chemickými látkami/směsmi, které vykazují jednu nebo více nebezpečných vlastností definovaných nařízením (ES) č. 1272/2008 CLP (výroba, formulace, dovoz, vývoz, používání, skladování, balení, označování, přeprava a zneškodňování)? </t>
  </si>
  <si>
    <t>Uvádíte na trh (dodáváte) chemické látky / směsi?</t>
  </si>
  <si>
    <t xml:space="preserve">Uvádíte na trh (dodáváte) předměty obsahující látku/y dle čl. 57 nařízení EP a Rady (ES) 
č. 1907/2006 (REACH), tj. SVHC látky vzbuzující mimořádné obavy uvedené na seznamu látek pro případné zahrnutí do přílohy XIV? </t>
  </si>
  <si>
    <t xml:space="preserve"> 14 (a)   Máte k dispozici dokumenty / záznamy související s provozováním zdroje 
               znečišťování ovzduší?</t>
  </si>
  <si>
    <t xml:space="preserve"> 15 (a)   Máte k dispozici aktuální bezpečnostní listy pro nebezpečné látky/směsi a jsou 
               spolu s označením obalů těchto látek/směsí provedeny v českém jazyce?</t>
  </si>
  <si>
    <t xml:space="preserve"> 15 (b)   Umožňujete v souladu s čl. 35 nařízení EP a Rady (ES) č.1907/2006 (REACH) přístup 
                k informacím z bezpečnostního listu všem zaměstnancům, kteří tyto chemické 
                látky / směsi používají nebo jsou během své práce vystaveni jejich účinkům, 
                a rovněž zástupcům těchto zaměstnanců? </t>
  </si>
  <si>
    <t xml:space="preserve"> 16 (a)   Byly chemické látky Vámi vyrobené/uvedené na trh EU řádně registrovány podle
                hlavy II nařízení EP a Rady (ES) č. 1907/2006 (REACH)? Nebo splňují podmínky pro
                výjimku z registrace REACH?</t>
  </si>
  <si>
    <t xml:space="preserve"> 16 (b)   Poskytujete k dodávaným chemickým látkám / směsím bezpečnostní listy, které 
                jsou v souladu s čl. 31 nařízení EP a Rady (ES) č. 1907/2006 (REACH), resp. informace 
                v souladu s čl. 32 nařízení EP a Rady (ES) č. 1907/2006, a to v jazyce státu, ve kterém 
                je uvádíte na trh?</t>
  </si>
  <si>
    <t xml:space="preserve"> 16 (c)   Balíte a označujete  látky / směsi, které uvádíte na trh v souladu s nařízením (ES) 
               č. 1272/2008 CLP?</t>
  </si>
  <si>
    <t xml:space="preserve"> 16 (d)   Oznamujete nebezpečné směsi, které uvádíte na trh v ČR, do databáze PCN 
                (Poison Centres Notification) na základě přílohy VIII nařízení (ES) č. 1272/2008 CLP?  </t>
  </si>
  <si>
    <t xml:space="preserve"> 17 a)   Poskytujete k dodávaným předmětům prohlášení v souladu s čl. 33 nařízení EP a 
              Rady (ES) č. 1907/2006 (REACH).</t>
  </si>
  <si>
    <t xml:space="preserve"> 17 b)   Oznamujete do databáze SCIP předměty s obsahem SVHC ≥ 0,1 % hm.?</t>
  </si>
  <si>
    <r>
      <t>Vyplňte prosím tento samohodnotící dotazník</t>
    </r>
    <r>
      <rPr>
        <i/>
        <sz val="11"/>
        <rFont val="Calibri"/>
        <family val="2"/>
        <charset val="238"/>
      </rPr>
      <t>.</t>
    </r>
    <r>
      <rPr>
        <sz val="11"/>
        <rFont val="Calibri"/>
        <family val="2"/>
        <charset val="238"/>
      </rPr>
      <t xml:space="preserve"> Označte danou odpověď barevně v příslušném bílém poli. Vyplňte prosím všechny odpovídající záložky (Úvod, Všeobecný dotazník, QMS, IATF, EMS, HSMS a EnMS).</t>
    </r>
  </si>
  <si>
    <t>Formulář 37 (S815/9), část F</t>
  </si>
  <si>
    <r>
      <t>D O T A Z N Í K   HSMS</t>
    </r>
    <r>
      <rPr>
        <sz val="16"/>
        <color theme="0"/>
        <rFont val="Calibri"/>
        <family val="2"/>
        <charset val="238"/>
        <scheme val="minor"/>
      </rPr>
      <t xml:space="preserve">
</t>
    </r>
    <r>
      <rPr>
        <sz val="11"/>
        <color theme="0"/>
        <rFont val="Calibri"/>
        <family val="2"/>
        <charset val="238"/>
        <scheme val="minor"/>
      </rPr>
      <t>Systém managementu bezpečnosti a ochrany zdraví při práci podle ISO 45001</t>
    </r>
  </si>
  <si>
    <t>BOZP - Bezpečnost a ochrana zdraví při práci</t>
  </si>
  <si>
    <t>Vyhledáváte a vyhodnocujete rizika prostřednictvím osoby odborně způsobilé v prevenci rizik a v oblasti PO (např. OZO BOZP/Bezpečnostní technik) a vedete o tom příslušnou dokumentaci / záznamy?</t>
  </si>
  <si>
    <t>Máte prováděné pracovní činnosti zařazené do příslušných kategorií?</t>
  </si>
  <si>
    <t>Pověřujete jednotlivými činnostmi pouze zdravotně způsobilé zaměstnance?</t>
  </si>
  <si>
    <t>Vedete evidenci všech pracovních úrazů a nemocí z povolání a zajišťujete odstraňování příčin jejich vzniku?</t>
  </si>
  <si>
    <t>Máte nastaveny postupy v oblasti komunikace týkající se BOZP (řešení připomínek, stížností apod.) a se zaměstnanci pravidelně projednáváte záležitosti BOZP?</t>
  </si>
  <si>
    <t>Provádíte, je-li to třeba, písemnou výměnu rizik na pracovištích, kde činnosti vykonávají i další externí firmy?</t>
  </si>
  <si>
    <t>Sledujete zdravotní způsobilost zaměstnanců ve stanovených periodách?</t>
  </si>
  <si>
    <t>Jsou zaměstnancům pravidelně přidělovány osobní ochranné pracovní prostředky podle seznamu zpracovaného na základě vyhodnocení rizik a konkrétních podmínek práce?</t>
  </si>
  <si>
    <t>Máte stanoveny klíčové ukazatele výkonnosti v oblasti bezpečnosti a ochrany zdraví při práci a vyhodnocujete je (např. úrazovost, podmínky pracovního prostředí)?</t>
  </si>
  <si>
    <t>PO - Požární ochrana</t>
  </si>
  <si>
    <t>Máte začleněny činnosti do kategorie dle míry požárního nebezpečí?</t>
  </si>
  <si>
    <t>Máte zpracovánu požární poplachovou směrnici?</t>
  </si>
  <si>
    <t>Máte pracoviště řádně vybavena stanovenými věcnými prostředky požární ochrany?</t>
  </si>
  <si>
    <t>Provozujete činnosti se zvýšeným požárním nebezpečím?</t>
  </si>
  <si>
    <t>Provozujete činnosti s vysokým požárním nebezpečím?</t>
  </si>
  <si>
    <t>Máte zpracován příslušný požární řád?</t>
  </si>
  <si>
    <t>Máte zpracován příslušný požární evakuační plán?</t>
  </si>
  <si>
    <t>Provádíte cvičné požární poplachy k ověření účinnosti požární poplachové směrnice / požárně evakuačního plánu?</t>
  </si>
  <si>
    <t>Ustanovili jste preventivní požární hlídky, zajišťujete jejich odbornou přípravu a vedete o tom vhodnou dokumentaci / záznamy?</t>
  </si>
  <si>
    <t>Máte zpracováno a řádně schváleno posouzení požárního nebezpečí?</t>
  </si>
  <si>
    <t>Máte v souladu s posouzením požárního nebezpečí vybaveny objekty / pracoviště a zpracovánu příslušnou dokumentaci požární ochrany?</t>
  </si>
  <si>
    <t>PZH - Prevence závažných havárií</t>
  </si>
  <si>
    <t>Provozujete zařízení obsahující nebezpečné chemické látky / směsi klasifikované příslušným zákonem nebo s nimi jinak nakládáte?</t>
  </si>
  <si>
    <t>Máte zpracovaný Protokol o nezařazení nebo Návrh na zařazení objektu do příslušné skupiny dle zákona o prevenci závažných havárií?</t>
  </si>
  <si>
    <t>Byli jste rozhodnutím příslušného krajského úřadu zařazeni do skupiny A nebo B podle zákona o prevenci závažných havárií?</t>
  </si>
  <si>
    <t>Máte zpracován seznam používaných nebezpečných látek / směsí?</t>
  </si>
  <si>
    <t>Máte k dispozici požárně bezpečnostní charakteristiky používaných nebezpečných látek / směsí?</t>
  </si>
  <si>
    <t>Máte zpracovánu a řádně schválenu příslušnou bezpečnostní dokumentaci?</t>
  </si>
  <si>
    <t>Zajistili jste prokazatelné seznámení svých zaměstnanců a jiných osob, které se s vaším vědomím zdržují v objektu, v potřebném rozsahu s bezpečnostním programem / bezpečnostní zprávou?</t>
  </si>
  <si>
    <t>Zajistili jste prokazatelné seznámeni svých zaměstnanců a jiných osob, které se s vaším vědomím zdržují v objektu, včetně zaměstnanců vašich dlouhodobých dodavatelů, s riziky závažné havárie, preventivními bezpečnostními opatřeními a žádoucím chováním v případě vzniku závažné havárie? (Platí pouze pro objekty zařazené do skupiny B)</t>
  </si>
  <si>
    <t>ADR / RID - Přeprava nebezpečných věcí</t>
  </si>
  <si>
    <t>body</t>
  </si>
  <si>
    <t>Provádíte činnosti související s pozemní (silniční, železniční) přepravou nebezpečných věcí a/nebo nebezpečných chemických látek a/nebo směsí?</t>
  </si>
  <si>
    <t xml:space="preserve"> 29 (a)   Máte pro činnosti týkající se přepravy zpracovánu příslušnou bezpečnostní 
               dokumentaci?</t>
  </si>
  <si>
    <t xml:space="preserve"> 29 (b)   Máte zajištěnu činnost bezpečnostního poradce pro příslušný druh přepravy?</t>
  </si>
  <si>
    <t xml:space="preserve"> 29 (c)   Zajistili jste seznámení svých zaměstnanců účastnících se přepravy s požadavky 
               příslušných předpisů?</t>
  </si>
  <si>
    <t>VYSOKÁ ÚROVEŇ IMS</t>
  </si>
  <si>
    <t>ÚROVEŇ IMS S VÝHRADAMI</t>
  </si>
  <si>
    <t>NEVYHOVUJÍCÍ ÚROVEŃ IMS</t>
  </si>
  <si>
    <t>EMS</t>
  </si>
  <si>
    <t>Formulář 37 (S815/9), část G</t>
  </si>
  <si>
    <t>Formulář 37 (S815/9), část H</t>
  </si>
  <si>
    <r>
      <t>D O T A Z N Í K   EnMS</t>
    </r>
    <r>
      <rPr>
        <sz val="16"/>
        <color theme="0"/>
        <rFont val="Calibri"/>
        <family val="2"/>
        <charset val="238"/>
        <scheme val="minor"/>
      </rPr>
      <t xml:space="preserve">
</t>
    </r>
    <r>
      <rPr>
        <sz val="11"/>
        <color theme="0"/>
        <rFont val="Calibri"/>
        <family val="2"/>
        <charset val="238"/>
        <scheme val="minor"/>
      </rPr>
      <t>Systém managementu hospodaření s energií podle ISO 50001</t>
    </r>
  </si>
  <si>
    <t>Máte za povinnost zpracovat energetický audit (podle zákona č. 406/2000 Sb.)?</t>
  </si>
  <si>
    <t xml:space="preserve"> 1 (a)   Máte zpracovaný energetický audit s platný termínem?</t>
  </si>
  <si>
    <t xml:space="preserve"> 1 (b)   Máte k dispozici souhrnnou zprávu z energetického auditu?</t>
  </si>
  <si>
    <t>Sledujete spotřeby energií ve Vaší společnosti?</t>
  </si>
  <si>
    <t>Přezkoumáváte spotřeby energií na základě stanovených klíčových ukazatelů výkonnosti a činíte nápravná opatření k úspoře energií?</t>
  </si>
  <si>
    <t>Zohledňujete kritéria mající vliv na spotřebu energií při nákupu zařízení, produktů nebo služeb?</t>
  </si>
  <si>
    <t>Důvodem hodnocení je produkt či služba, kterou poskytujete ORLEN Unipetrol RPA s.r.o. - POLYMER INSTITUTE BRNO, odštěpný závod: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</si>
</sst>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sz val="11"/>
      <name val="Calibri"/>
      <family val="2"/>
      <charset val="238"/>
    </font>
    <font>
      <i/>
      <sz val="11"/>
      <name val="Calibri"/>
      <family val="2"/>
      <charset val="238"/>
    </font>
    <font>
      <sz val="11"/>
      <color rgb="FF0000FF"/>
      <name val="Calibri"/>
      <family val="2"/>
      <charset val="238"/>
    </font>
    <font>
      <b/>
      <sz val="11"/>
      <name val="Calibri"/>
      <family val="2"/>
      <charset val="238"/>
    </font>
    <font>
      <b/>
      <i/>
      <sz val="10"/>
      <name val="Calibri"/>
      <family val="2"/>
      <charset val="238"/>
    </font>
    <font>
      <i/>
      <sz val="9"/>
      <name val="Calibri"/>
      <family val="2"/>
      <charset val="238"/>
    </font>
    <font>
      <i/>
      <sz val="10"/>
      <name val="Calibri"/>
      <family val="2"/>
      <charset val="238"/>
    </font>
    <font>
      <b/>
      <sz val="11"/>
      <color rgb="FF696D6F"/>
      <name val="Calibri"/>
      <family val="2"/>
      <charset val="238"/>
    </font>
    <font>
      <b/>
      <sz val="26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</font>
    <font>
      <b/>
      <sz val="11"/>
      <color theme="0"/>
      <name val="Calibri"/>
      <family val="2"/>
      <charset val="238"/>
    </font>
    <font>
      <b/>
      <sz val="16"/>
      <color theme="0"/>
      <name val="Calibri"/>
      <family val="2"/>
      <charset val="238"/>
    </font>
    <font>
      <sz val="11"/>
      <color theme="2"/>
      <name val="Calibri"/>
      <family val="2"/>
      <charset val="238"/>
    </font>
    <font>
      <b/>
      <i/>
      <sz val="11"/>
      <color theme="0"/>
      <name val="Calibri"/>
      <family val="2"/>
      <charset val="238"/>
    </font>
    <font>
      <sz val="11"/>
      <color rgb="FFFF0000"/>
      <name val="Calibri"/>
      <family val="2"/>
      <charset val="238"/>
    </font>
    <font>
      <sz val="6"/>
      <color theme="1"/>
      <name val="Calibri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16"/>
      <color theme="0"/>
      <name val="Calibri"/>
      <family val="2"/>
      <charset val="238"/>
      <scheme val="minor"/>
    </font>
    <font>
      <sz val="16"/>
      <color theme="0"/>
      <name val="Calibri"/>
      <family val="2"/>
      <charset val="238"/>
      <scheme val="minor"/>
    </font>
    <font>
      <i/>
      <sz val="6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i/>
      <sz val="10"/>
      <color theme="0"/>
      <name val="Calibri"/>
      <family val="2"/>
      <charset val="238"/>
    </font>
    <font>
      <sz val="10"/>
      <color theme="0"/>
      <name val="Calibri"/>
      <family val="2"/>
      <charset val="238"/>
    </font>
    <font>
      <b/>
      <sz val="16"/>
      <color theme="1"/>
      <name val="Calibri"/>
      <family val="2"/>
      <charset val="238"/>
      <scheme val="minor"/>
    </font>
    <font>
      <sz val="11"/>
      <color rgb="FF0E03E7"/>
      <name val="Calibri"/>
      <family val="2"/>
      <charset val="238"/>
    </font>
    <font>
      <sz val="11"/>
      <color rgb="FF0E03E7"/>
      <name val="Calibri"/>
      <family val="2"/>
      <charset val="238"/>
      <scheme val="minor"/>
    </font>
    <font>
      <b/>
      <sz val="11"/>
      <color rgb="FF0E03E7"/>
      <name val="Calibri"/>
      <family val="2"/>
      <charset val="238"/>
      <scheme val="minor"/>
    </font>
    <font>
      <sz val="6"/>
      <color theme="2"/>
      <name val="Calibri"/>
      <family val="2"/>
      <charset val="238"/>
    </font>
    <font>
      <i/>
      <sz val="11"/>
      <color theme="2"/>
      <name val="Calibri"/>
      <family val="2"/>
      <charset val="238"/>
    </font>
    <font>
      <i/>
      <sz val="6"/>
      <color rgb="FFFF0000"/>
      <name val="Calibri"/>
      <family val="2"/>
      <charset val="238"/>
    </font>
    <font>
      <sz val="6"/>
      <color rgb="FFFF0000"/>
      <name val="Calibri"/>
      <family val="2"/>
      <charset val="238"/>
    </font>
    <font>
      <b/>
      <sz val="16"/>
      <color rgb="FFD81E04"/>
      <name val="Calibri"/>
      <family val="2"/>
      <charset val="238"/>
      <scheme val="minor"/>
    </font>
    <font>
      <sz val="10"/>
      <color theme="0"/>
      <name val="Calibri"/>
      <family val="2"/>
      <charset val="238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676D6F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E187"/>
        <bgColor indexed="64"/>
      </patternFill>
    </fill>
    <fill>
      <patternFill patternType="solid">
        <fgColor rgb="FFFF9696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79998168889431442"/>
        <bgColor indexed="65"/>
      </patternFill>
    </fill>
  </fills>
  <borders count="4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thick">
        <color theme="0" tint="-4.9989318521683403E-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 style="thick">
        <color theme="0" tint="-4.9989318521683403E-2"/>
      </bottom>
      <diagonal/>
    </border>
    <border>
      <left/>
      <right/>
      <top/>
      <bottom style="thick">
        <color theme="0" tint="-4.9989318521683403E-2"/>
      </bottom>
      <diagonal/>
    </border>
    <border>
      <left/>
      <right style="thick">
        <color theme="0" tint="-4.9989318521683403E-2"/>
      </right>
      <top/>
      <bottom style="thick">
        <color theme="0" tint="-4.9989318521683403E-2"/>
      </bottom>
      <diagonal/>
    </border>
    <border>
      <left/>
      <right style="thin">
        <color theme="0" tint="-0.24994659260841701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 style="thick">
        <color theme="0" tint="-4.9989318521683403E-2"/>
      </right>
      <top/>
      <bottom/>
      <diagonal/>
    </border>
    <border>
      <left style="medium">
        <color theme="0" tint="-0.499984740745262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/>
      <right style="thin">
        <color theme="0" tint="-0.24994659260841701"/>
      </right>
      <top/>
      <bottom style="thick">
        <color theme="0" tint="-4.9989318521683403E-2"/>
      </bottom>
      <diagonal/>
    </border>
    <border>
      <left style="medium">
        <color theme="0" tint="-0.499984740745262"/>
      </left>
      <right style="thin">
        <color theme="0" tint="-0.24994659260841701"/>
      </right>
      <top style="medium">
        <color theme="0" tint="-0.499984740745262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medium">
        <color theme="0" tint="-0.499984740745262"/>
      </top>
      <bottom style="thin">
        <color theme="0" tint="-0.24994659260841701"/>
      </bottom>
      <diagonal/>
    </border>
    <border>
      <left style="thin">
        <color theme="0" tint="-0.24994659260841701"/>
      </left>
      <right style="thick">
        <color theme="0" tint="-4.9989318521683403E-2"/>
      </right>
      <top style="medium">
        <color theme="0" tint="-0.499984740745262"/>
      </top>
      <bottom style="thin">
        <color theme="0" tint="-0.24994659260841701"/>
      </bottom>
      <diagonal/>
    </border>
    <border>
      <left style="medium">
        <color theme="0" tint="-0.499984740745262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ck">
        <color theme="0" tint="-4.9989318521683403E-2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theme="0" tint="-0.499984740745262"/>
      </left>
      <right style="thin">
        <color theme="0" tint="-0.24994659260841701"/>
      </right>
      <top style="thin">
        <color theme="0" tint="-0.24994659260841701"/>
      </top>
      <bottom style="thick">
        <color theme="0" tint="-4.9989318521683403E-2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ck">
        <color theme="0" tint="-4.9989318521683403E-2"/>
      </bottom>
      <diagonal/>
    </border>
    <border>
      <left style="thin">
        <color theme="0" tint="-0.24994659260841701"/>
      </left>
      <right style="thick">
        <color theme="0" tint="-4.9989318521683403E-2"/>
      </right>
      <top style="thin">
        <color theme="0" tint="-0.24994659260841701"/>
      </top>
      <bottom style="thick">
        <color theme="0" tint="-4.9989318521683403E-2"/>
      </bottom>
      <diagonal/>
    </border>
    <border>
      <left style="medium">
        <color theme="0" tint="-0.499984740745262"/>
      </left>
      <right style="thick">
        <color theme="0" tint="-4.9989318521683403E-2"/>
      </right>
      <top style="medium">
        <color theme="0" tint="-0.499984740745262"/>
      </top>
      <bottom style="thick">
        <color theme="0" tint="-4.9989318521683403E-2"/>
      </bottom>
      <diagonal/>
    </border>
    <border>
      <left style="medium">
        <color theme="0" tint="-0.499984740745262"/>
      </left>
      <right/>
      <top/>
      <bottom/>
      <diagonal/>
    </border>
    <border>
      <left style="medium">
        <color theme="0" tint="-0.499984740745262"/>
      </left>
      <right/>
      <top style="medium">
        <color theme="0" tint="-0.499984740745262"/>
      </top>
      <bottom style="thick">
        <color theme="0" tint="-4.9989318521683403E-2"/>
      </bottom>
      <diagonal/>
    </border>
    <border>
      <left/>
      <right style="thick">
        <color theme="0" tint="-4.9989318521683403E-2"/>
      </right>
      <top style="medium">
        <color theme="0" tint="-0.499984740745262"/>
      </top>
      <bottom style="thick">
        <color theme="0" tint="-4.9989318521683403E-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rgb="FF676D6F"/>
      </left>
      <right/>
      <top style="thin">
        <color rgb="FF676D6F"/>
      </top>
      <bottom style="thin">
        <color rgb="FF676D6F"/>
      </bottom>
      <diagonal/>
    </border>
    <border>
      <left/>
      <right style="thin">
        <color rgb="FF676D6F"/>
      </right>
      <top style="thin">
        <color rgb="FF676D6F"/>
      </top>
      <bottom style="thin">
        <color rgb="FF676D6F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medium">
        <color theme="0"/>
      </top>
      <bottom/>
      <diagonal/>
    </border>
    <border>
      <left/>
      <right/>
      <top style="thick">
        <color theme="1" tint="0.499984740745262"/>
      </top>
      <bottom style="thick">
        <color theme="1" tint="0.499984740745262"/>
      </bottom>
      <diagonal/>
    </border>
    <border>
      <left/>
      <right/>
      <top style="thin">
        <color rgb="FF676D6F"/>
      </top>
      <bottom/>
      <diagonal/>
    </border>
  </borders>
  <cellStyleXfs count="7">
    <xf numFmtId="0" fontId="0" fillId="0" borderId="0"/>
    <xf numFmtId="0" fontId="2" fillId="0" borderId="1" applyNumberFormat="0" applyFill="0" applyAlignment="0" applyProtection="0"/>
    <xf numFmtId="0" fontId="3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9" fontId="1" fillId="0" borderId="0" applyFont="0" applyFill="0" applyBorder="0" applyAlignment="0" applyProtection="0"/>
    <xf numFmtId="0" fontId="1" fillId="16" borderId="0" applyNumberFormat="0" applyBorder="0" applyAlignment="0" applyProtection="0"/>
  </cellStyleXfs>
  <cellXfs count="241">
    <xf numFmtId="0" fontId="0" fillId="0" borderId="0" xfId="0"/>
    <xf numFmtId="0" fontId="0" fillId="0" borderId="0" xfId="0" applyAlignment="1">
      <alignment horizontal="right"/>
    </xf>
    <xf numFmtId="0" fontId="5" fillId="5" borderId="5" xfId="0" applyFont="1" applyFill="1" applyBorder="1" applyAlignment="1">
      <alignment vertical="center"/>
    </xf>
    <xf numFmtId="0" fontId="5" fillId="5" borderId="6" xfId="0" applyFont="1" applyFill="1" applyBorder="1" applyAlignment="1">
      <alignment vertical="center"/>
    </xf>
    <xf numFmtId="0" fontId="5" fillId="5" borderId="0" xfId="0" applyFont="1" applyFill="1" applyBorder="1" applyAlignment="1"/>
    <xf numFmtId="0" fontId="5" fillId="5" borderId="0" xfId="0" applyFont="1" applyFill="1" applyBorder="1" applyAlignment="1">
      <alignment vertical="center"/>
    </xf>
    <xf numFmtId="0" fontId="6" fillId="5" borderId="5" xfId="0" applyFont="1" applyFill="1" applyBorder="1" applyAlignment="1">
      <alignment vertical="center"/>
    </xf>
    <xf numFmtId="0" fontId="8" fillId="5" borderId="0" xfId="0" applyFont="1" applyFill="1" applyBorder="1" applyAlignment="1">
      <alignment horizontal="left" vertical="center"/>
    </xf>
    <xf numFmtId="0" fontId="5" fillId="5" borderId="0" xfId="0" applyFont="1" applyFill="1" applyBorder="1" applyAlignment="1">
      <alignment vertical="top" wrapText="1"/>
    </xf>
    <xf numFmtId="0" fontId="5" fillId="5" borderId="0" xfId="0" applyFont="1" applyFill="1" applyBorder="1" applyAlignment="1">
      <alignment vertical="top"/>
    </xf>
    <xf numFmtId="0" fontId="9" fillId="5" borderId="0" xfId="0" applyFont="1" applyFill="1" applyBorder="1" applyAlignment="1"/>
    <xf numFmtId="0" fontId="7" fillId="6" borderId="34" xfId="0" applyFont="1" applyFill="1" applyBorder="1" applyAlignment="1" applyProtection="1">
      <alignment horizontal="center" vertical="center"/>
      <protection locked="0"/>
    </xf>
    <xf numFmtId="0" fontId="6" fillId="5" borderId="0" xfId="0" applyFont="1" applyFill="1" applyBorder="1" applyAlignment="1">
      <alignment vertical="center"/>
    </xf>
    <xf numFmtId="0" fontId="10" fillId="5" borderId="0" xfId="0" applyFont="1" applyFill="1" applyBorder="1" applyAlignment="1">
      <alignment horizontal="right"/>
    </xf>
    <xf numFmtId="0" fontId="10" fillId="5" borderId="0" xfId="0" applyFont="1" applyFill="1" applyBorder="1" applyAlignment="1">
      <alignment horizontal="left"/>
    </xf>
    <xf numFmtId="0" fontId="0" fillId="5" borderId="5" xfId="0" applyFill="1" applyBorder="1" applyAlignment="1">
      <alignment vertical="center"/>
    </xf>
    <xf numFmtId="0" fontId="0" fillId="5" borderId="6" xfId="0" applyFill="1" applyBorder="1" applyAlignment="1">
      <alignment vertical="center"/>
    </xf>
    <xf numFmtId="0" fontId="11" fillId="5" borderId="0" xfId="0" applyFont="1" applyFill="1" applyBorder="1" applyAlignment="1">
      <alignment vertical="top" wrapText="1"/>
    </xf>
    <xf numFmtId="0" fontId="7" fillId="5" borderId="0" xfId="0" applyFont="1" applyFill="1" applyBorder="1" applyAlignment="1" applyProtection="1">
      <alignment vertical="top" wrapText="1"/>
      <protection locked="0"/>
    </xf>
    <xf numFmtId="0" fontId="6" fillId="5" borderId="0" xfId="0" applyFont="1" applyFill="1" applyBorder="1" applyAlignment="1">
      <alignment vertical="top" wrapText="1"/>
    </xf>
    <xf numFmtId="0" fontId="12" fillId="5" borderId="0" xfId="0" applyFont="1" applyFill="1" applyBorder="1" applyAlignment="1">
      <alignment vertical="top"/>
    </xf>
    <xf numFmtId="0" fontId="0" fillId="5" borderId="0" xfId="0" applyFill="1" applyBorder="1" applyAlignment="1">
      <alignment vertical="center"/>
    </xf>
    <xf numFmtId="0" fontId="0" fillId="5" borderId="7" xfId="0" applyFill="1" applyBorder="1" applyAlignment="1">
      <alignment vertical="center"/>
    </xf>
    <xf numFmtId="0" fontId="12" fillId="5" borderId="8" xfId="0" applyFont="1" applyFill="1" applyBorder="1" applyAlignment="1">
      <alignment vertical="top"/>
    </xf>
    <xf numFmtId="0" fontId="0" fillId="5" borderId="8" xfId="0" applyFill="1" applyBorder="1" applyAlignment="1">
      <alignment vertical="center"/>
    </xf>
    <xf numFmtId="0" fontId="4" fillId="5" borderId="2" xfId="3" applyFont="1" applyFill="1" applyBorder="1" applyAlignment="1">
      <alignment horizontal="center" vertical="center" wrapText="1"/>
    </xf>
    <xf numFmtId="0" fontId="4" fillId="5" borderId="4" xfId="3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vertical="top" wrapText="1"/>
    </xf>
    <xf numFmtId="0" fontId="5" fillId="5" borderId="8" xfId="0" applyFont="1" applyFill="1" applyBorder="1" applyAlignment="1">
      <alignment vertical="center"/>
    </xf>
    <xf numFmtId="0" fontId="5" fillId="5" borderId="9" xfId="0" applyFont="1" applyFill="1" applyBorder="1" applyAlignment="1">
      <alignment vertical="center"/>
    </xf>
    <xf numFmtId="0" fontId="0" fillId="9" borderId="0" xfId="0" applyFill="1"/>
    <xf numFmtId="0" fontId="3" fillId="9" borderId="0" xfId="0" applyFont="1" applyFill="1" applyAlignment="1">
      <alignment horizontal="right"/>
    </xf>
    <xf numFmtId="0" fontId="1" fillId="8" borderId="0" xfId="3" applyFill="1" applyBorder="1" applyAlignment="1">
      <alignment horizontal="center" vertical="top"/>
    </xf>
    <xf numFmtId="0" fontId="1" fillId="8" borderId="0" xfId="3" applyFill="1" applyAlignment="1">
      <alignment horizontal="left" vertical="top" wrapText="1" indent="1"/>
    </xf>
    <xf numFmtId="0" fontId="1" fillId="8" borderId="0" xfId="3" applyFill="1" applyAlignment="1">
      <alignment horizontal="center" vertical="top"/>
    </xf>
    <xf numFmtId="0" fontId="17" fillId="8" borderId="0" xfId="3" applyFont="1" applyFill="1" applyAlignment="1">
      <alignment horizontal="center" vertical="center"/>
    </xf>
    <xf numFmtId="0" fontId="15" fillId="10" borderId="40" xfId="0" applyFont="1" applyFill="1" applyBorder="1" applyAlignment="1">
      <alignment horizontal="left" vertical="center" indent="1"/>
    </xf>
    <xf numFmtId="0" fontId="15" fillId="10" borderId="41" xfId="0" applyFont="1" applyFill="1" applyBorder="1" applyAlignment="1">
      <alignment horizontal="left" vertical="center" wrapText="1"/>
    </xf>
    <xf numFmtId="0" fontId="1" fillId="8" borderId="0" xfId="3" applyFill="1" applyAlignment="1">
      <alignment horizontal="center" vertical="center"/>
    </xf>
    <xf numFmtId="0" fontId="18" fillId="10" borderId="38" xfId="4" applyFont="1" applyFill="1" applyBorder="1" applyAlignment="1">
      <alignment horizontal="center" vertical="center" wrapText="1"/>
    </xf>
    <xf numFmtId="0" fontId="17" fillId="8" borderId="0" xfId="4" applyFont="1" applyFill="1" applyAlignment="1">
      <alignment horizontal="center" vertical="center"/>
    </xf>
    <xf numFmtId="0" fontId="18" fillId="10" borderId="38" xfId="4" applyFont="1" applyFill="1" applyBorder="1" applyAlignment="1">
      <alignment horizontal="center" vertical="center"/>
    </xf>
    <xf numFmtId="0" fontId="18" fillId="10" borderId="38" xfId="3" applyFont="1" applyFill="1" applyBorder="1" applyAlignment="1">
      <alignment horizontal="center" vertical="center"/>
    </xf>
    <xf numFmtId="0" fontId="5" fillId="7" borderId="42" xfId="3" applyFont="1" applyFill="1" applyBorder="1" applyAlignment="1">
      <alignment horizontal="center" vertical="top"/>
    </xf>
    <xf numFmtId="0" fontId="5" fillId="7" borderId="39" xfId="3" applyFont="1" applyFill="1" applyBorder="1" applyAlignment="1">
      <alignment vertical="top" wrapText="1"/>
    </xf>
    <xf numFmtId="0" fontId="7" fillId="6" borderId="43" xfId="3" applyFont="1" applyFill="1" applyBorder="1" applyAlignment="1" applyProtection="1">
      <alignment horizontal="center" vertical="center"/>
      <protection locked="0"/>
    </xf>
    <xf numFmtId="0" fontId="17" fillId="8" borderId="0" xfId="2" applyFont="1" applyFill="1" applyBorder="1" applyAlignment="1">
      <alignment horizontal="center" vertical="center"/>
    </xf>
    <xf numFmtId="0" fontId="19" fillId="8" borderId="0" xfId="3" applyFont="1" applyFill="1" applyAlignment="1">
      <alignment horizontal="center" vertical="center"/>
    </xf>
    <xf numFmtId="0" fontId="0" fillId="8" borderId="0" xfId="0" applyFill="1" applyBorder="1" applyAlignment="1">
      <alignment horizontal="center" vertical="top"/>
    </xf>
    <xf numFmtId="0" fontId="0" fillId="8" borderId="0" xfId="0" applyFill="1" applyBorder="1" applyAlignment="1">
      <alignment horizontal="left" vertical="top" wrapText="1" indent="1"/>
    </xf>
    <xf numFmtId="0" fontId="20" fillId="8" borderId="0" xfId="0" applyFont="1" applyFill="1" applyBorder="1" applyAlignment="1">
      <alignment horizontal="center" vertical="top"/>
    </xf>
    <xf numFmtId="0" fontId="7" fillId="8" borderId="0" xfId="0" applyFont="1" applyFill="1" applyBorder="1" applyAlignment="1">
      <alignment horizontal="center" vertical="top"/>
    </xf>
    <xf numFmtId="0" fontId="0" fillId="8" borderId="0" xfId="0" applyFill="1" applyAlignment="1">
      <alignment horizontal="center" vertical="top"/>
    </xf>
    <xf numFmtId="0" fontId="0" fillId="8" borderId="0" xfId="0" applyFill="1" applyAlignment="1">
      <alignment vertical="top" wrapText="1"/>
    </xf>
    <xf numFmtId="0" fontId="20" fillId="8" borderId="0" xfId="0" applyFont="1" applyFill="1" applyAlignment="1">
      <alignment horizontal="center" vertical="top"/>
    </xf>
    <xf numFmtId="0" fontId="7" fillId="8" borderId="0" xfId="0" applyFont="1" applyFill="1" applyAlignment="1">
      <alignment horizontal="center" vertical="top"/>
    </xf>
    <xf numFmtId="0" fontId="17" fillId="8" borderId="0" xfId="0" applyFont="1" applyFill="1" applyAlignment="1">
      <alignment horizontal="center" vertical="center"/>
    </xf>
    <xf numFmtId="0" fontId="15" fillId="10" borderId="42" xfId="0" applyFont="1" applyFill="1" applyBorder="1" applyAlignment="1">
      <alignment horizontal="center" vertical="center"/>
    </xf>
    <xf numFmtId="0" fontId="15" fillId="10" borderId="39" xfId="0" applyFont="1" applyFill="1" applyBorder="1" applyAlignment="1">
      <alignment horizontal="left" vertical="center" wrapText="1"/>
    </xf>
    <xf numFmtId="0" fontId="20" fillId="8" borderId="0" xfId="0" applyFont="1" applyFill="1" applyAlignment="1">
      <alignment horizontal="center"/>
    </xf>
    <xf numFmtId="0" fontId="0" fillId="7" borderId="42" xfId="0" applyFill="1" applyBorder="1" applyAlignment="1">
      <alignment horizontal="center" vertical="top"/>
    </xf>
    <xf numFmtId="0" fontId="0" fillId="7" borderId="39" xfId="0" applyFill="1" applyBorder="1" applyAlignment="1">
      <alignment vertical="top" wrapText="1"/>
    </xf>
    <xf numFmtId="0" fontId="25" fillId="8" borderId="0" xfId="0" applyFont="1" applyFill="1" applyAlignment="1">
      <alignment horizontal="center" vertical="center"/>
    </xf>
    <xf numFmtId="0" fontId="0" fillId="8" borderId="0" xfId="0" applyFill="1" applyAlignment="1">
      <alignment horizontal="left" vertical="top" wrapText="1" indent="1"/>
    </xf>
    <xf numFmtId="0" fontId="0" fillId="7" borderId="0" xfId="0" applyFill="1" applyBorder="1" applyAlignment="1">
      <alignment horizontal="center" vertical="top"/>
    </xf>
    <xf numFmtId="0" fontId="0" fillId="7" borderId="0" xfId="0" applyFill="1" applyBorder="1" applyAlignment="1">
      <alignment vertical="top" wrapText="1"/>
    </xf>
    <xf numFmtId="0" fontId="0" fillId="8" borderId="0" xfId="0" applyFill="1" applyBorder="1" applyAlignment="1">
      <alignment vertical="top" wrapText="1"/>
    </xf>
    <xf numFmtId="0" fontId="0" fillId="11" borderId="5" xfId="0" applyFill="1" applyBorder="1" applyAlignment="1">
      <alignment vertical="center"/>
    </xf>
    <xf numFmtId="0" fontId="0" fillId="11" borderId="0" xfId="0" applyFill="1" applyBorder="1" applyAlignment="1">
      <alignment vertical="center"/>
    </xf>
    <xf numFmtId="0" fontId="14" fillId="11" borderId="0" xfId="0" applyFont="1" applyFill="1" applyBorder="1" applyAlignment="1">
      <alignment vertical="top"/>
    </xf>
    <xf numFmtId="0" fontId="26" fillId="11" borderId="0" xfId="0" applyFont="1" applyFill="1" applyBorder="1" applyAlignment="1" applyProtection="1">
      <alignment horizontal="center" vertical="center"/>
      <protection locked="0"/>
    </xf>
    <xf numFmtId="0" fontId="26" fillId="11" borderId="0" xfId="0" applyFont="1" applyFill="1" applyBorder="1" applyAlignment="1">
      <alignment vertical="center" wrapText="1"/>
    </xf>
    <xf numFmtId="0" fontId="14" fillId="11" borderId="5" xfId="0" applyFont="1" applyFill="1" applyBorder="1" applyAlignment="1">
      <alignment vertical="center"/>
    </xf>
    <xf numFmtId="0" fontId="27" fillId="11" borderId="0" xfId="0" applyFont="1" applyFill="1" applyBorder="1" applyAlignment="1">
      <alignment vertical="top"/>
    </xf>
    <xf numFmtId="0" fontId="14" fillId="11" borderId="0" xfId="0" applyFont="1" applyFill="1" applyBorder="1" applyAlignment="1">
      <alignment vertical="center"/>
    </xf>
    <xf numFmtId="9" fontId="14" fillId="11" borderId="0" xfId="0" applyNumberFormat="1" applyFont="1" applyFill="1" applyBorder="1" applyAlignment="1">
      <alignment horizontal="center" vertical="center"/>
    </xf>
    <xf numFmtId="9" fontId="28" fillId="11" borderId="0" xfId="0" applyNumberFormat="1" applyFont="1" applyFill="1" applyBorder="1" applyAlignment="1">
      <alignment horizontal="center" vertical="center"/>
    </xf>
    <xf numFmtId="0" fontId="15" fillId="5" borderId="0" xfId="0" applyFont="1" applyFill="1" applyBorder="1" applyAlignment="1" applyProtection="1">
      <alignment horizontal="center" vertical="center"/>
      <protection locked="0"/>
    </xf>
    <xf numFmtId="0" fontId="14" fillId="11" borderId="44" xfId="0" applyFont="1" applyFill="1" applyBorder="1" applyAlignment="1">
      <alignment vertical="center"/>
    </xf>
    <xf numFmtId="0" fontId="14" fillId="11" borderId="44" xfId="0" applyFont="1" applyFill="1" applyBorder="1" applyAlignment="1">
      <alignment horizontal="right" vertical="center"/>
    </xf>
    <xf numFmtId="0" fontId="14" fillId="11" borderId="0" xfId="0" applyFont="1" applyFill="1" applyBorder="1" applyAlignment="1">
      <alignment horizontal="right" vertical="center"/>
    </xf>
    <xf numFmtId="0" fontId="0" fillId="5" borderId="5" xfId="0" applyFill="1" applyBorder="1"/>
    <xf numFmtId="0" fontId="0" fillId="0" borderId="0" xfId="0" applyBorder="1"/>
    <xf numFmtId="0" fontId="0" fillId="5" borderId="0" xfId="0" applyFill="1" applyBorder="1"/>
    <xf numFmtId="0" fontId="0" fillId="5" borderId="6" xfId="0" applyFill="1" applyBorder="1"/>
    <xf numFmtId="0" fontId="29" fillId="5" borderId="0" xfId="0" applyFont="1" applyFill="1" applyBorder="1"/>
    <xf numFmtId="0" fontId="0" fillId="5" borderId="7" xfId="0" applyFill="1" applyBorder="1"/>
    <xf numFmtId="0" fontId="0" fillId="5" borderId="8" xfId="0" applyFill="1" applyBorder="1"/>
    <xf numFmtId="0" fontId="0" fillId="5" borderId="9" xfId="0" applyFill="1" applyBorder="1"/>
    <xf numFmtId="0" fontId="0" fillId="0" borderId="0" xfId="0" applyFill="1" applyBorder="1"/>
    <xf numFmtId="0" fontId="0" fillId="14" borderId="0" xfId="0" applyFill="1"/>
    <xf numFmtId="0" fontId="26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/>
    </xf>
    <xf numFmtId="14" fontId="14" fillId="0" borderId="0" xfId="0" applyNumberFormat="1" applyFont="1" applyFill="1" applyBorder="1" applyAlignment="1" applyProtection="1">
      <alignment vertical="center"/>
      <protection locked="0"/>
    </xf>
    <xf numFmtId="0" fontId="0" fillId="0" borderId="0" xfId="0" applyFill="1" applyBorder="1" applyAlignment="1">
      <alignment vertical="center"/>
    </xf>
    <xf numFmtId="0" fontId="14" fillId="0" borderId="38" xfId="0" applyFont="1" applyFill="1" applyBorder="1" applyAlignment="1">
      <alignment horizontal="right" vertical="center"/>
    </xf>
    <xf numFmtId="0" fontId="23" fillId="9" borderId="0" xfId="1" applyFont="1" applyFill="1" applyBorder="1" applyAlignment="1">
      <alignment vertical="center" wrapText="1"/>
    </xf>
    <xf numFmtId="0" fontId="16" fillId="9" borderId="0" xfId="1" applyFont="1" applyFill="1" applyBorder="1" applyAlignment="1">
      <alignment vertical="center"/>
    </xf>
    <xf numFmtId="0" fontId="3" fillId="9" borderId="0" xfId="0" applyFont="1" applyFill="1" applyBorder="1" applyAlignment="1">
      <alignment horizontal="right"/>
    </xf>
    <xf numFmtId="0" fontId="0" fillId="8" borderId="0" xfId="3" applyFont="1" applyFill="1" applyAlignment="1">
      <alignment horizontal="center" vertical="center" wrapText="1"/>
    </xf>
    <xf numFmtId="0" fontId="30" fillId="8" borderId="0" xfId="3" applyFont="1" applyFill="1" applyAlignment="1">
      <alignment horizontal="left" vertical="center"/>
    </xf>
    <xf numFmtId="1" fontId="7" fillId="6" borderId="43" xfId="3" applyNumberFormat="1" applyFont="1" applyFill="1" applyBorder="1" applyAlignment="1" applyProtection="1">
      <alignment horizontal="center" vertical="center"/>
      <protection locked="0"/>
    </xf>
    <xf numFmtId="3" fontId="7" fillId="6" borderId="43" xfId="3" applyNumberFormat="1" applyFont="1" applyFill="1" applyBorder="1" applyAlignment="1" applyProtection="1">
      <alignment horizontal="center" vertical="center"/>
      <protection locked="0"/>
    </xf>
    <xf numFmtId="3" fontId="0" fillId="8" borderId="0" xfId="3" applyNumberFormat="1" applyFont="1" applyFill="1" applyAlignment="1">
      <alignment horizontal="center" vertical="top"/>
    </xf>
    <xf numFmtId="3" fontId="1" fillId="8" borderId="0" xfId="3" applyNumberFormat="1" applyFill="1" applyAlignment="1">
      <alignment horizontal="center" vertical="top"/>
    </xf>
    <xf numFmtId="3" fontId="30" fillId="6" borderId="43" xfId="3" applyNumberFormat="1" applyFont="1" applyFill="1" applyBorder="1" applyAlignment="1" applyProtection="1">
      <alignment horizontal="center" vertical="center"/>
      <protection locked="0"/>
    </xf>
    <xf numFmtId="3" fontId="31" fillId="8" borderId="0" xfId="3" applyNumberFormat="1" applyFont="1" applyFill="1" applyAlignment="1">
      <alignment horizontal="center" vertical="top"/>
    </xf>
    <xf numFmtId="3" fontId="0" fillId="0" borderId="0" xfId="0" applyNumberFormat="1"/>
    <xf numFmtId="1" fontId="30" fillId="8" borderId="0" xfId="3" applyNumberFormat="1" applyFont="1" applyFill="1" applyAlignment="1">
      <alignment horizontal="left" vertical="center"/>
    </xf>
    <xf numFmtId="1" fontId="17" fillId="8" borderId="0" xfId="3" applyNumberFormat="1" applyFont="1" applyFill="1" applyAlignment="1">
      <alignment horizontal="center" vertical="center"/>
    </xf>
    <xf numFmtId="1" fontId="0" fillId="0" borderId="0" xfId="0" applyNumberFormat="1"/>
    <xf numFmtId="1" fontId="0" fillId="0" borderId="0" xfId="0" applyNumberFormat="1" applyBorder="1"/>
    <xf numFmtId="1" fontId="0" fillId="8" borderId="0" xfId="3" applyNumberFormat="1" applyFont="1" applyFill="1" applyAlignment="1">
      <alignment horizontal="center" vertical="top"/>
    </xf>
    <xf numFmtId="1" fontId="1" fillId="8" borderId="0" xfId="3" applyNumberFormat="1" applyFill="1" applyAlignment="1">
      <alignment horizontal="center" vertical="top"/>
    </xf>
    <xf numFmtId="3" fontId="17" fillId="8" borderId="0" xfId="3" applyNumberFormat="1" applyFont="1" applyFill="1" applyAlignment="1">
      <alignment horizontal="center" vertical="center"/>
    </xf>
    <xf numFmtId="3" fontId="30" fillId="8" borderId="0" xfId="3" applyNumberFormat="1" applyFont="1" applyFill="1" applyAlignment="1">
      <alignment horizontal="left" vertical="center"/>
    </xf>
    <xf numFmtId="9" fontId="0" fillId="0" borderId="0" xfId="5" applyFont="1" applyBorder="1"/>
    <xf numFmtId="9" fontId="0" fillId="6" borderId="0" xfId="5" applyFont="1" applyFill="1" applyBorder="1"/>
    <xf numFmtId="0" fontId="15" fillId="10" borderId="40" xfId="4" applyFont="1" applyFill="1" applyBorder="1" applyAlignment="1">
      <alignment horizontal="center" vertical="center"/>
    </xf>
    <xf numFmtId="0" fontId="15" fillId="10" borderId="41" xfId="4" applyFont="1" applyFill="1" applyBorder="1" applyAlignment="1">
      <alignment horizontal="left" vertical="center" wrapText="1"/>
    </xf>
    <xf numFmtId="0" fontId="1" fillId="8" borderId="0" xfId="4" applyFill="1" applyAlignment="1">
      <alignment horizontal="center"/>
    </xf>
    <xf numFmtId="0" fontId="1" fillId="8" borderId="0" xfId="4" applyFill="1" applyAlignment="1">
      <alignment horizontal="center" vertical="top"/>
    </xf>
    <xf numFmtId="0" fontId="1" fillId="8" borderId="0" xfId="4" applyFill="1" applyAlignment="1">
      <alignment horizontal="left" vertical="top" wrapText="1" indent="1"/>
    </xf>
    <xf numFmtId="0" fontId="1" fillId="7" borderId="42" xfId="4" applyFill="1" applyBorder="1" applyAlignment="1">
      <alignment horizontal="center" vertical="top"/>
    </xf>
    <xf numFmtId="0" fontId="0" fillId="7" borderId="39" xfId="4" applyFont="1" applyFill="1" applyBorder="1" applyAlignment="1">
      <alignment vertical="top" wrapText="1"/>
    </xf>
    <xf numFmtId="0" fontId="1" fillId="8" borderId="0" xfId="4" applyFill="1" applyAlignment="1">
      <alignment horizontal="center" vertical="center"/>
    </xf>
    <xf numFmtId="0" fontId="7" fillId="6" borderId="43" xfId="4" applyFont="1" applyFill="1" applyBorder="1" applyAlignment="1" applyProtection="1">
      <alignment horizontal="center" vertical="center"/>
      <protection locked="0"/>
    </xf>
    <xf numFmtId="0" fontId="0" fillId="7" borderId="42" xfId="4" applyFont="1" applyFill="1" applyBorder="1" applyAlignment="1">
      <alignment horizontal="center" vertical="top"/>
    </xf>
    <xf numFmtId="0" fontId="0" fillId="8" borderId="0" xfId="4" applyFont="1" applyFill="1" applyBorder="1" applyAlignment="1">
      <alignment horizontal="center" vertical="top"/>
    </xf>
    <xf numFmtId="0" fontId="0" fillId="8" borderId="0" xfId="4" applyFont="1" applyFill="1" applyBorder="1" applyAlignment="1">
      <alignment vertical="top" wrapText="1"/>
    </xf>
    <xf numFmtId="0" fontId="17" fillId="8" borderId="0" xfId="4" applyFont="1" applyFill="1" applyBorder="1" applyAlignment="1" applyProtection="1">
      <alignment horizontal="center" vertical="center"/>
      <protection locked="0"/>
    </xf>
    <xf numFmtId="0" fontId="17" fillId="8" borderId="0" xfId="3" applyFont="1" applyFill="1" applyBorder="1" applyAlignment="1" applyProtection="1">
      <alignment horizontal="center" vertical="center"/>
      <protection locked="0"/>
    </xf>
    <xf numFmtId="0" fontId="0" fillId="7" borderId="43" xfId="4" applyFont="1" applyFill="1" applyBorder="1" applyAlignment="1">
      <alignment vertical="top" wrapText="1"/>
    </xf>
    <xf numFmtId="0" fontId="33" fillId="8" borderId="0" xfId="0" applyFont="1" applyFill="1" applyBorder="1" applyAlignment="1">
      <alignment horizontal="center" vertical="center"/>
    </xf>
    <xf numFmtId="0" fontId="15" fillId="10" borderId="41" xfId="6" applyFont="1" applyFill="1" applyBorder="1" applyAlignment="1">
      <alignment horizontal="left" vertical="center" wrapText="1"/>
    </xf>
    <xf numFmtId="0" fontId="1" fillId="7" borderId="42" xfId="6" applyFill="1" applyBorder="1" applyAlignment="1">
      <alignment horizontal="center" vertical="top"/>
    </xf>
    <xf numFmtId="0" fontId="0" fillId="7" borderId="39" xfId="6" applyFont="1" applyFill="1" applyBorder="1" applyAlignment="1">
      <alignment vertical="top" wrapText="1"/>
    </xf>
    <xf numFmtId="0" fontId="1" fillId="8" borderId="0" xfId="6" applyFill="1" applyAlignment="1">
      <alignment horizontal="center" vertical="center"/>
    </xf>
    <xf numFmtId="0" fontId="7" fillId="6" borderId="43" xfId="6" applyFont="1" applyFill="1" applyBorder="1" applyAlignment="1" applyProtection="1">
      <alignment horizontal="center" vertical="center"/>
      <protection locked="0"/>
    </xf>
    <xf numFmtId="0" fontId="17" fillId="8" borderId="0" xfId="6" applyFont="1" applyFill="1" applyAlignment="1">
      <alignment horizontal="center" vertical="center"/>
    </xf>
    <xf numFmtId="0" fontId="34" fillId="8" borderId="0" xfId="6" applyFont="1" applyFill="1" applyBorder="1" applyAlignment="1">
      <alignment horizontal="center" vertical="center"/>
    </xf>
    <xf numFmtId="0" fontId="1" fillId="8" borderId="0" xfId="6" applyFill="1" applyAlignment="1">
      <alignment horizontal="center" vertical="top"/>
    </xf>
    <xf numFmtId="0" fontId="1" fillId="8" borderId="0" xfId="6" applyFill="1" applyAlignment="1">
      <alignment vertical="top" wrapText="1"/>
    </xf>
    <xf numFmtId="0" fontId="0" fillId="8" borderId="0" xfId="6" applyFont="1" applyFill="1" applyAlignment="1">
      <alignment horizontal="center" vertical="top"/>
    </xf>
    <xf numFmtId="0" fontId="0" fillId="7" borderId="42" xfId="6" applyFont="1" applyFill="1" applyBorder="1" applyAlignment="1">
      <alignment horizontal="center" vertical="top"/>
    </xf>
    <xf numFmtId="0" fontId="1" fillId="8" borderId="0" xfId="6" applyFill="1" applyAlignment="1">
      <alignment horizontal="left" vertical="top" wrapText="1" indent="1"/>
    </xf>
    <xf numFmtId="0" fontId="15" fillId="10" borderId="40" xfId="6" applyFont="1" applyFill="1" applyBorder="1" applyAlignment="1">
      <alignment horizontal="center" vertical="center"/>
    </xf>
    <xf numFmtId="0" fontId="1" fillId="8" borderId="0" xfId="6" applyFill="1" applyAlignment="1">
      <alignment horizontal="center"/>
    </xf>
    <xf numFmtId="0" fontId="17" fillId="8" borderId="0" xfId="2" applyNumberFormat="1" applyFont="1" applyFill="1" applyBorder="1" applyAlignment="1">
      <alignment horizontal="center" vertical="center"/>
    </xf>
    <xf numFmtId="0" fontId="0" fillId="7" borderId="43" xfId="6" applyFont="1" applyFill="1" applyBorder="1" applyAlignment="1">
      <alignment vertical="top" wrapText="1"/>
    </xf>
    <xf numFmtId="0" fontId="1" fillId="8" borderId="0" xfId="6" applyNumberFormat="1" applyFill="1" applyAlignment="1">
      <alignment horizontal="center" vertical="top"/>
    </xf>
    <xf numFmtId="0" fontId="0" fillId="0" borderId="11" xfId="0" applyFill="1" applyBorder="1" applyAlignment="1">
      <alignment horizontal="center" vertical="top"/>
    </xf>
    <xf numFmtId="0" fontId="0" fillId="0" borderId="11" xfId="0" applyFill="1" applyBorder="1" applyAlignment="1">
      <alignment horizontal="left" vertical="top" wrapText="1" indent="1"/>
    </xf>
    <xf numFmtId="0" fontId="20" fillId="0" borderId="11" xfId="0" applyFont="1" applyFill="1" applyBorder="1" applyAlignment="1">
      <alignment horizontal="center" vertical="top"/>
    </xf>
    <xf numFmtId="0" fontId="7" fillId="0" borderId="11" xfId="0" applyFont="1" applyFill="1" applyBorder="1" applyAlignment="1">
      <alignment horizontal="center" vertical="top"/>
    </xf>
    <xf numFmtId="0" fontId="33" fillId="0" borderId="11" xfId="0" applyFont="1" applyFill="1" applyBorder="1" applyAlignment="1">
      <alignment horizontal="center" vertical="center"/>
    </xf>
    <xf numFmtId="0" fontId="1" fillId="0" borderId="0" xfId="6" applyFill="1" applyAlignment="1">
      <alignment horizontal="center" vertical="top"/>
    </xf>
    <xf numFmtId="0" fontId="1" fillId="0" borderId="0" xfId="6" applyFill="1" applyAlignment="1">
      <alignment vertical="top" wrapText="1"/>
    </xf>
    <xf numFmtId="0" fontId="17" fillId="0" borderId="0" xfId="6" applyFont="1" applyFill="1" applyAlignment="1">
      <alignment horizontal="center" vertical="center"/>
    </xf>
    <xf numFmtId="0" fontId="1" fillId="0" borderId="0" xfId="3" applyFill="1" applyAlignment="1">
      <alignment horizontal="center" vertical="top"/>
    </xf>
    <xf numFmtId="0" fontId="35" fillId="8" borderId="0" xfId="0" applyFont="1" applyFill="1" applyAlignment="1">
      <alignment horizontal="center" vertical="center"/>
    </xf>
    <xf numFmtId="0" fontId="7" fillId="6" borderId="43" xfId="0" applyFont="1" applyFill="1" applyBorder="1" applyAlignment="1" applyProtection="1">
      <alignment horizontal="center" vertical="center"/>
      <protection locked="0"/>
    </xf>
    <xf numFmtId="0" fontId="36" fillId="8" borderId="0" xfId="0" applyFont="1" applyFill="1" applyAlignment="1">
      <alignment horizontal="center" vertical="top"/>
    </xf>
    <xf numFmtId="0" fontId="0" fillId="7" borderId="43" xfId="0" applyFill="1" applyBorder="1" applyAlignment="1">
      <alignment vertical="top" wrapText="1"/>
    </xf>
    <xf numFmtId="0" fontId="37" fillId="5" borderId="0" xfId="6" applyFont="1" applyFill="1" applyBorder="1" applyAlignment="1">
      <alignment vertical="top"/>
    </xf>
    <xf numFmtId="0" fontId="38" fillId="9" borderId="0" xfId="0" applyFont="1" applyFill="1" applyBorder="1" applyAlignment="1">
      <alignment horizontal="right"/>
    </xf>
    <xf numFmtId="0" fontId="7" fillId="6" borderId="28" xfId="0" applyFont="1" applyFill="1" applyBorder="1" applyAlignment="1" applyProtection="1">
      <alignment horizontal="left" vertical="center" wrapText="1" indent="1"/>
      <protection locked="0"/>
    </xf>
    <xf numFmtId="0" fontId="7" fillId="6" borderId="29" xfId="0" applyFont="1" applyFill="1" applyBorder="1" applyAlignment="1" applyProtection="1">
      <alignment horizontal="left" vertical="center" wrapText="1" indent="1"/>
      <protection locked="0"/>
    </xf>
    <xf numFmtId="0" fontId="7" fillId="6" borderId="31" xfId="0" applyFont="1" applyFill="1" applyBorder="1" applyAlignment="1" applyProtection="1">
      <alignment horizontal="left" vertical="center" wrapText="1" indent="1"/>
      <protection locked="0"/>
    </xf>
    <xf numFmtId="0" fontId="7" fillId="6" borderId="32" xfId="0" applyFont="1" applyFill="1" applyBorder="1" applyAlignment="1" applyProtection="1">
      <alignment horizontal="left" vertical="center" wrapText="1" indent="1"/>
      <protection locked="0"/>
    </xf>
    <xf numFmtId="3" fontId="7" fillId="6" borderId="29" xfId="0" applyNumberFormat="1" applyFont="1" applyFill="1" applyBorder="1" applyAlignment="1" applyProtection="1">
      <alignment horizontal="left" vertical="center" wrapText="1" indent="1"/>
      <protection locked="0"/>
    </xf>
    <xf numFmtId="0" fontId="7" fillId="6" borderId="30" xfId="0" applyFont="1" applyFill="1" applyBorder="1" applyAlignment="1" applyProtection="1">
      <alignment horizontal="left" vertical="center" wrapText="1" indent="1"/>
      <protection locked="0"/>
    </xf>
    <xf numFmtId="0" fontId="7" fillId="6" borderId="33" xfId="0" applyFont="1" applyFill="1" applyBorder="1" applyAlignment="1" applyProtection="1">
      <alignment horizontal="left" vertical="center" wrapText="1" indent="1"/>
      <protection locked="0"/>
    </xf>
    <xf numFmtId="14" fontId="7" fillId="6" borderId="36" xfId="0" applyNumberFormat="1" applyFont="1" applyFill="1" applyBorder="1" applyAlignment="1" applyProtection="1">
      <alignment horizontal="center" vertical="center"/>
      <protection locked="0"/>
    </xf>
    <xf numFmtId="14" fontId="7" fillId="6" borderId="37" xfId="0" applyNumberFormat="1" applyFont="1" applyFill="1" applyBorder="1" applyAlignment="1" applyProtection="1">
      <alignment horizontal="center" vertical="center"/>
      <protection locked="0"/>
    </xf>
    <xf numFmtId="0" fontId="13" fillId="9" borderId="0" xfId="0" applyFont="1" applyFill="1" applyAlignment="1">
      <alignment horizontal="center" vertical="center"/>
    </xf>
    <xf numFmtId="0" fontId="7" fillId="6" borderId="10" xfId="0" applyFont="1" applyFill="1" applyBorder="1" applyAlignment="1" applyProtection="1">
      <alignment horizontal="left" vertical="top" wrapText="1" indent="1"/>
      <protection locked="0"/>
    </xf>
    <xf numFmtId="0" fontId="7" fillId="6" borderId="11" xfId="0" applyFont="1" applyFill="1" applyBorder="1" applyAlignment="1" applyProtection="1">
      <alignment horizontal="left" vertical="top" wrapText="1" indent="1"/>
      <protection locked="0"/>
    </xf>
    <xf numFmtId="0" fontId="7" fillId="6" borderId="35" xfId="0" applyFont="1" applyFill="1" applyBorder="1" applyAlignment="1" applyProtection="1">
      <alignment horizontal="left" vertical="top" wrapText="1" indent="1"/>
      <protection locked="0"/>
    </xf>
    <xf numFmtId="0" fontId="7" fillId="6" borderId="0" xfId="0" applyFont="1" applyFill="1" applyBorder="1" applyAlignment="1" applyProtection="1">
      <alignment horizontal="left" vertical="top" wrapText="1" indent="1"/>
      <protection locked="0"/>
    </xf>
    <xf numFmtId="0" fontId="7" fillId="6" borderId="13" xfId="0" applyFont="1" applyFill="1" applyBorder="1" applyAlignment="1" applyProtection="1">
      <alignment horizontal="left" vertical="top" wrapText="1" indent="1"/>
      <protection locked="0"/>
    </xf>
    <xf numFmtId="0" fontId="7" fillId="6" borderId="14" xfId="0" applyFont="1" applyFill="1" applyBorder="1" applyAlignment="1" applyProtection="1">
      <alignment horizontal="left" vertical="top" wrapText="1" indent="1"/>
      <protection locked="0"/>
    </xf>
    <xf numFmtId="0" fontId="5" fillId="5" borderId="0" xfId="0" applyFont="1" applyFill="1" applyBorder="1" applyAlignment="1">
      <alignment vertical="top" wrapText="1"/>
    </xf>
    <xf numFmtId="0" fontId="7" fillId="6" borderId="12" xfId="0" applyFont="1" applyFill="1" applyBorder="1" applyAlignment="1" applyProtection="1">
      <alignment horizontal="left" vertical="top" wrapText="1" indent="1"/>
      <protection locked="0"/>
    </xf>
    <xf numFmtId="0" fontId="7" fillId="6" borderId="20" xfId="0" applyFont="1" applyFill="1" applyBorder="1" applyAlignment="1" applyProtection="1">
      <alignment horizontal="left" vertical="top" wrapText="1" indent="1"/>
      <protection locked="0"/>
    </xf>
    <xf numFmtId="0" fontId="7" fillId="6" borderId="15" xfId="0" applyFont="1" applyFill="1" applyBorder="1" applyAlignment="1" applyProtection="1">
      <alignment horizontal="left" vertical="top" wrapText="1" indent="1"/>
      <protection locked="0"/>
    </xf>
    <xf numFmtId="0" fontId="5" fillId="5" borderId="0" xfId="0" applyFont="1" applyFill="1" applyBorder="1" applyAlignment="1">
      <alignment vertical="top"/>
    </xf>
    <xf numFmtId="0" fontId="7" fillId="6" borderId="25" xfId="0" applyFont="1" applyFill="1" applyBorder="1" applyAlignment="1" applyProtection="1">
      <alignment horizontal="left" vertical="center" wrapText="1" indent="1"/>
      <protection locked="0"/>
    </xf>
    <xf numFmtId="0" fontId="7" fillId="6" borderId="26" xfId="0" applyFont="1" applyFill="1" applyBorder="1" applyAlignment="1" applyProtection="1">
      <alignment horizontal="left" vertical="center" wrapText="1" indent="1"/>
      <protection locked="0"/>
    </xf>
    <xf numFmtId="0" fontId="7" fillId="6" borderId="27" xfId="0" applyFont="1" applyFill="1" applyBorder="1" applyAlignment="1" applyProtection="1">
      <alignment horizontal="left" vertical="center" wrapText="1" indent="1"/>
      <protection locked="0"/>
    </xf>
    <xf numFmtId="0" fontId="5" fillId="5" borderId="3" xfId="0" applyFont="1" applyFill="1" applyBorder="1" applyAlignment="1">
      <alignment horizontal="left" vertical="center" wrapText="1"/>
    </xf>
    <xf numFmtId="0" fontId="5" fillId="5" borderId="0" xfId="0" applyFont="1" applyFill="1" applyBorder="1" applyAlignment="1">
      <alignment horizontal="left" vertical="center" wrapText="1"/>
    </xf>
    <xf numFmtId="0" fontId="7" fillId="6" borderId="10" xfId="0" applyFont="1" applyFill="1" applyBorder="1" applyAlignment="1" applyProtection="1">
      <alignment horizontal="left" vertical="center" wrapText="1" indent="1"/>
      <protection locked="0"/>
    </xf>
    <xf numFmtId="0" fontId="7" fillId="6" borderId="11" xfId="0" applyFont="1" applyFill="1" applyBorder="1" applyAlignment="1" applyProtection="1">
      <alignment horizontal="left" vertical="center" wrapText="1" indent="1"/>
      <protection locked="0"/>
    </xf>
    <xf numFmtId="0" fontId="7" fillId="6" borderId="12" xfId="0" applyFont="1" applyFill="1" applyBorder="1" applyAlignment="1" applyProtection="1">
      <alignment horizontal="left" vertical="center" wrapText="1" indent="1"/>
      <protection locked="0"/>
    </xf>
    <xf numFmtId="0" fontId="7" fillId="6" borderId="13" xfId="0" applyFont="1" applyFill="1" applyBorder="1" applyAlignment="1" applyProtection="1">
      <alignment horizontal="left" vertical="center" wrapText="1" indent="1"/>
      <protection locked="0"/>
    </xf>
    <xf numFmtId="0" fontId="7" fillId="6" borderId="14" xfId="0" applyFont="1" applyFill="1" applyBorder="1" applyAlignment="1" applyProtection="1">
      <alignment horizontal="left" vertical="center" wrapText="1" indent="1"/>
      <protection locked="0"/>
    </xf>
    <xf numFmtId="0" fontId="7" fillId="6" borderId="15" xfId="0" applyFont="1" applyFill="1" applyBorder="1" applyAlignment="1" applyProtection="1">
      <alignment horizontal="left" vertical="center" wrapText="1" indent="1"/>
      <protection locked="0"/>
    </xf>
    <xf numFmtId="0" fontId="7" fillId="6" borderId="16" xfId="0" applyFont="1" applyFill="1" applyBorder="1" applyAlignment="1" applyProtection="1">
      <alignment horizontal="left" vertical="center" wrapText="1" indent="1"/>
      <protection locked="0"/>
    </xf>
    <xf numFmtId="0" fontId="7" fillId="6" borderId="17" xfId="0" applyFont="1" applyFill="1" applyBorder="1" applyAlignment="1" applyProtection="1">
      <alignment horizontal="left" vertical="center" wrapText="1" indent="1"/>
      <protection locked="0"/>
    </xf>
    <xf numFmtId="0" fontId="7" fillId="6" borderId="18" xfId="0" applyFont="1" applyFill="1" applyBorder="1" applyAlignment="1" applyProtection="1">
      <alignment horizontal="left" vertical="center" wrapText="1" indent="1"/>
      <protection locked="0"/>
    </xf>
    <xf numFmtId="0" fontId="7" fillId="6" borderId="19" xfId="0" applyFont="1" applyFill="1" applyBorder="1" applyAlignment="1" applyProtection="1">
      <alignment horizontal="left" vertical="center" wrapText="1" indent="1"/>
      <protection locked="0"/>
    </xf>
    <xf numFmtId="0" fontId="7" fillId="6" borderId="11" xfId="0" applyFont="1" applyFill="1" applyBorder="1" applyAlignment="1" applyProtection="1">
      <alignment horizontal="center" vertical="center" wrapText="1"/>
      <protection locked="0"/>
    </xf>
    <xf numFmtId="0" fontId="7" fillId="6" borderId="12" xfId="0" applyFont="1" applyFill="1" applyBorder="1" applyAlignment="1" applyProtection="1">
      <alignment horizontal="center" vertical="center" wrapText="1"/>
      <protection locked="0"/>
    </xf>
    <xf numFmtId="0" fontId="7" fillId="6" borderId="0" xfId="0" applyFont="1" applyFill="1" applyBorder="1" applyAlignment="1" applyProtection="1">
      <alignment horizontal="center" vertical="center" wrapText="1"/>
      <protection locked="0"/>
    </xf>
    <xf numFmtId="0" fontId="7" fillId="6" borderId="20" xfId="0" applyFont="1" applyFill="1" applyBorder="1" applyAlignment="1" applyProtection="1">
      <alignment horizontal="center" vertical="center" wrapText="1"/>
      <protection locked="0"/>
    </xf>
    <xf numFmtId="0" fontId="7" fillId="6" borderId="21" xfId="0" applyFont="1" applyFill="1" applyBorder="1" applyAlignment="1" applyProtection="1">
      <alignment horizontal="left" vertical="center" wrapText="1" indent="1"/>
      <protection locked="0"/>
    </xf>
    <xf numFmtId="0" fontId="7" fillId="6" borderId="22" xfId="0" applyFont="1" applyFill="1" applyBorder="1" applyAlignment="1" applyProtection="1">
      <alignment horizontal="left" vertical="center" wrapText="1" indent="1"/>
      <protection locked="0"/>
    </xf>
    <xf numFmtId="0" fontId="7" fillId="6" borderId="23" xfId="0" applyFont="1" applyFill="1" applyBorder="1" applyAlignment="1" applyProtection="1">
      <alignment horizontal="left" vertical="center" wrapText="1" indent="1"/>
      <protection locked="0"/>
    </xf>
    <xf numFmtId="0" fontId="7" fillId="6" borderId="24" xfId="0" applyFont="1" applyFill="1" applyBorder="1" applyAlignment="1" applyProtection="1">
      <alignment horizontal="left" vertical="center" wrapText="1" indent="1"/>
      <protection locked="0"/>
    </xf>
    <xf numFmtId="0" fontId="7" fillId="6" borderId="14" xfId="0" applyFont="1" applyFill="1" applyBorder="1" applyAlignment="1" applyProtection="1">
      <alignment horizontal="center" vertical="center" wrapText="1"/>
      <protection locked="0"/>
    </xf>
    <xf numFmtId="0" fontId="7" fillId="6" borderId="15" xfId="0" applyFont="1" applyFill="1" applyBorder="1" applyAlignment="1" applyProtection="1">
      <alignment horizontal="center" vertical="center" wrapText="1"/>
      <protection locked="0"/>
    </xf>
    <xf numFmtId="0" fontId="16" fillId="9" borderId="46" xfId="1" applyFont="1" applyFill="1" applyBorder="1" applyAlignment="1">
      <alignment horizontal="center" vertical="center"/>
    </xf>
    <xf numFmtId="0" fontId="16" fillId="9" borderId="0" xfId="1" applyFont="1" applyFill="1" applyBorder="1" applyAlignment="1">
      <alignment horizontal="center" vertical="center"/>
    </xf>
    <xf numFmtId="0" fontId="23" fillId="9" borderId="46" xfId="1" applyFont="1" applyFill="1" applyBorder="1" applyAlignment="1">
      <alignment horizontal="center" vertical="center" wrapText="1"/>
    </xf>
    <xf numFmtId="0" fontId="23" fillId="9" borderId="0" xfId="1" applyFont="1" applyFill="1" applyBorder="1" applyAlignment="1">
      <alignment horizontal="center" vertical="center" wrapText="1"/>
    </xf>
    <xf numFmtId="0" fontId="28" fillId="11" borderId="18" xfId="0" applyFont="1" applyFill="1" applyBorder="1" applyAlignment="1">
      <alignment horizontal="left" vertical="center"/>
    </xf>
    <xf numFmtId="9" fontId="14" fillId="11" borderId="0" xfId="0" applyNumberFormat="1" applyFont="1" applyFill="1" applyBorder="1" applyAlignment="1">
      <alignment horizontal="right" vertical="center" indent="1"/>
    </xf>
    <xf numFmtId="9" fontId="14" fillId="11" borderId="0" xfId="0" applyNumberFormat="1" applyFont="1" applyFill="1" applyBorder="1" applyAlignment="1">
      <alignment horizontal="left" vertical="center" indent="1"/>
    </xf>
    <xf numFmtId="9" fontId="28" fillId="11" borderId="0" xfId="0" applyNumberFormat="1" applyFont="1" applyFill="1" applyBorder="1" applyAlignment="1">
      <alignment horizontal="right" vertical="center" indent="1"/>
    </xf>
    <xf numFmtId="9" fontId="28" fillId="11" borderId="0" xfId="0" applyNumberFormat="1" applyFont="1" applyFill="1" applyBorder="1" applyAlignment="1">
      <alignment horizontal="left" vertical="center" indent="1"/>
    </xf>
    <xf numFmtId="0" fontId="5" fillId="5" borderId="3" xfId="0" applyFont="1" applyFill="1" applyBorder="1" applyAlignment="1">
      <alignment horizontal="left" vertical="center"/>
    </xf>
    <xf numFmtId="0" fontId="5" fillId="5" borderId="0" xfId="0" applyFont="1" applyFill="1" applyBorder="1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26" fillId="12" borderId="45" xfId="0" applyFont="1" applyFill="1" applyBorder="1" applyAlignment="1" applyProtection="1">
      <alignment horizontal="center" vertical="center"/>
      <protection locked="0"/>
    </xf>
    <xf numFmtId="0" fontId="15" fillId="13" borderId="45" xfId="0" applyFont="1" applyFill="1" applyBorder="1" applyAlignment="1" applyProtection="1">
      <alignment horizontal="center" vertical="center"/>
      <protection locked="0"/>
    </xf>
    <xf numFmtId="0" fontId="14" fillId="11" borderId="3" xfId="0" applyFont="1" applyFill="1" applyBorder="1" applyAlignment="1">
      <alignment horizontal="left" vertical="top"/>
    </xf>
    <xf numFmtId="0" fontId="0" fillId="0" borderId="2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26" fillId="15" borderId="45" xfId="0" applyFont="1" applyFill="1" applyBorder="1" applyAlignment="1" applyProtection="1">
      <alignment horizontal="center" vertical="center"/>
      <protection locked="0"/>
    </xf>
    <xf numFmtId="0" fontId="28" fillId="11" borderId="0" xfId="0" applyFont="1" applyFill="1" applyBorder="1" applyAlignment="1">
      <alignment horizontal="left" vertical="center"/>
    </xf>
  </cellXfs>
  <cellStyles count="7">
    <cellStyle name="20 % – Zvýraznění2" xfId="6" builtinId="34"/>
    <cellStyle name="20 % – Zvýraznění4" xfId="3" builtinId="42"/>
    <cellStyle name="20 % – Zvýraznění6" xfId="4" builtinId="50"/>
    <cellStyle name="60 % – Zvýraznění3" xfId="2" builtinId="40"/>
    <cellStyle name="Nadpis 1" xfId="1" builtinId="16"/>
    <cellStyle name="Normální" xfId="0" builtinId="0"/>
    <cellStyle name="Procenta" xfId="5" builtinId="5"/>
  </cellStyles>
  <dxfs count="32">
    <dxf>
      <font>
        <color rgb="FF006100"/>
      </font>
      <fill>
        <patternFill>
          <bgColor rgb="FFC6EFCE"/>
        </patternFill>
      </fill>
    </dxf>
    <dxf>
      <font>
        <color theme="9" tint="0.39994506668294322"/>
      </font>
    </dxf>
    <dxf>
      <font>
        <color rgb="FF9C6500"/>
      </font>
      <fill>
        <patternFill>
          <bgColor rgb="FFFFEB9C"/>
        </patternFill>
      </fill>
    </dxf>
    <dxf>
      <font>
        <color rgb="FFFF0000"/>
      </font>
      <fill>
        <patternFill>
          <bgColor rgb="FFFF9999"/>
        </patternFill>
      </fill>
    </dxf>
    <dxf>
      <fill>
        <patternFill>
          <bgColor theme="2"/>
        </patternFill>
      </fill>
      <border>
        <left/>
        <right/>
        <top/>
        <bottom/>
        <vertical/>
        <horizontal/>
      </border>
    </dxf>
    <dxf>
      <fill>
        <patternFill>
          <bgColor theme="2"/>
        </patternFill>
      </fill>
      <border>
        <left/>
        <right/>
        <top/>
        <bottom/>
      </border>
    </dxf>
    <dxf>
      <fill>
        <patternFill>
          <bgColor theme="2"/>
        </patternFill>
      </fill>
      <border>
        <left/>
        <right/>
        <top/>
        <bottom/>
        <vertical/>
        <horizontal/>
      </border>
    </dxf>
    <dxf>
      <fill>
        <patternFill>
          <bgColor theme="2"/>
        </patternFill>
      </fill>
      <border>
        <left/>
        <right/>
        <top/>
        <bottom/>
      </border>
    </dxf>
    <dxf>
      <fill>
        <patternFill>
          <bgColor theme="2"/>
        </patternFill>
      </fill>
      <border>
        <left/>
        <right/>
        <top/>
        <bottom/>
        <vertical/>
        <horizontal/>
      </border>
    </dxf>
    <dxf>
      <fill>
        <patternFill>
          <bgColor theme="2"/>
        </patternFill>
      </fill>
      <border>
        <left/>
        <right/>
        <top/>
        <bottom/>
        <vertical/>
        <horizontal/>
      </border>
    </dxf>
    <dxf>
      <fill>
        <patternFill>
          <bgColor theme="2"/>
        </patternFill>
      </fill>
      <border>
        <left/>
        <right/>
        <top/>
        <bottom/>
        <vertical/>
        <horizontal/>
      </border>
    </dxf>
    <dxf>
      <fill>
        <patternFill>
          <bgColor theme="2"/>
        </patternFill>
      </fill>
      <border>
        <left/>
        <right/>
        <top/>
        <bottom/>
        <vertical/>
        <horizontal/>
      </border>
    </dxf>
    <dxf>
      <fill>
        <patternFill>
          <bgColor theme="2"/>
        </patternFill>
      </fill>
      <border>
        <left/>
        <right/>
        <top/>
        <bottom/>
        <vertical/>
        <horizontal/>
      </border>
    </dxf>
    <dxf>
      <fill>
        <patternFill>
          <bgColor theme="2"/>
        </patternFill>
      </fill>
      <border>
        <left/>
        <right/>
        <top/>
        <bottom/>
        <vertical/>
        <horizontal/>
      </border>
    </dxf>
    <dxf>
      <fill>
        <patternFill>
          <bgColor theme="2"/>
        </patternFill>
      </fill>
      <border>
        <left/>
        <right/>
        <top/>
        <bottom/>
        <vertical/>
        <horizontal/>
      </border>
    </dxf>
    <dxf>
      <fill>
        <patternFill>
          <bgColor theme="2"/>
        </patternFill>
      </fill>
      <border>
        <left/>
        <right/>
        <top/>
        <bottom/>
        <vertical/>
        <horizontal/>
      </border>
    </dxf>
    <dxf>
      <fill>
        <patternFill>
          <bgColor theme="2"/>
        </patternFill>
      </fill>
      <border>
        <left/>
        <right/>
        <top/>
        <bottom/>
        <vertical/>
        <horizontal/>
      </border>
    </dxf>
    <dxf>
      <fill>
        <patternFill>
          <bgColor theme="2"/>
        </patternFill>
      </fill>
      <border>
        <left/>
        <right/>
        <top/>
        <bottom/>
        <vertical/>
        <horizontal/>
      </border>
    </dxf>
    <dxf>
      <fill>
        <patternFill>
          <bgColor theme="2"/>
        </patternFill>
      </fill>
      <border>
        <left/>
        <right/>
        <top/>
        <bottom/>
        <vertical/>
        <horizontal/>
      </border>
    </dxf>
    <dxf>
      <fill>
        <patternFill>
          <bgColor theme="2"/>
        </patternFill>
      </fill>
      <border>
        <left/>
        <right/>
        <top/>
        <bottom/>
        <vertical/>
        <horizontal/>
      </border>
    </dxf>
    <dxf>
      <fill>
        <patternFill>
          <bgColor theme="2"/>
        </patternFill>
      </fill>
      <border>
        <left/>
        <right/>
        <top/>
        <bottom/>
        <vertical/>
        <horizontal/>
      </border>
    </dxf>
    <dxf>
      <fill>
        <patternFill>
          <bgColor theme="2"/>
        </patternFill>
      </fill>
      <border>
        <left/>
        <right/>
        <top/>
        <bottom/>
      </border>
    </dxf>
    <dxf>
      <fill>
        <patternFill>
          <bgColor theme="2"/>
        </patternFill>
      </fill>
      <border>
        <left/>
        <right/>
        <top/>
        <bottom/>
        <vertical/>
        <horizontal/>
      </border>
    </dxf>
    <dxf>
      <fill>
        <patternFill>
          <bgColor theme="2"/>
        </patternFill>
      </fill>
      <border>
        <left/>
        <right/>
        <top/>
        <bottom/>
        <vertical/>
        <horizontal/>
      </border>
    </dxf>
    <dxf>
      <fill>
        <patternFill>
          <bgColor theme="2"/>
        </patternFill>
      </fill>
      <border>
        <left/>
        <right/>
        <top/>
        <bottom/>
        <vertical/>
        <horizontal/>
      </border>
    </dxf>
    <dxf>
      <fill>
        <patternFill>
          <bgColor theme="2"/>
        </patternFill>
      </fill>
      <border>
        <left/>
        <right/>
        <top/>
        <bottom/>
        <vertical/>
        <horizontal/>
      </border>
    </dxf>
    <dxf>
      <fill>
        <patternFill>
          <bgColor theme="2"/>
        </patternFill>
      </fill>
      <border>
        <left/>
        <right/>
        <top/>
        <bottom/>
        <vertical/>
        <horizontal/>
      </border>
    </dxf>
    <dxf>
      <fill>
        <patternFill>
          <bgColor theme="2"/>
        </patternFill>
      </fill>
      <border>
        <left/>
        <right/>
        <top/>
        <bottom/>
        <vertical/>
        <horizontal/>
      </border>
    </dxf>
    <dxf>
      <fill>
        <patternFill>
          <bgColor theme="2"/>
        </patternFill>
      </fill>
      <border>
        <left/>
        <right/>
        <top/>
        <bottom/>
        <vertical/>
        <horizontal/>
      </border>
    </dxf>
    <dxf>
      <fill>
        <patternFill>
          <bgColor theme="2"/>
        </patternFill>
      </fill>
      <border>
        <left/>
        <right/>
        <top/>
        <bottom/>
        <vertical/>
        <horizontal/>
      </border>
    </dxf>
    <dxf>
      <fill>
        <patternFill>
          <bgColor theme="2"/>
        </patternFill>
      </fill>
      <border>
        <left/>
        <right/>
        <top/>
        <bottom/>
        <vertical/>
        <horizontal/>
      </border>
    </dxf>
    <dxf>
      <fill>
        <patternFill>
          <bgColor theme="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FF9999"/>
      <color rgb="FFFF5050"/>
      <color rgb="FF0E03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</xdr:rowOff>
    </xdr:from>
    <xdr:to>
      <xdr:col>3</xdr:col>
      <xdr:colOff>38635</xdr:colOff>
      <xdr:row>4</xdr:row>
      <xdr:rowOff>0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525"/>
          <a:ext cx="1476910" cy="5715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19049</xdr:rowOff>
    </xdr:from>
    <xdr:to>
      <xdr:col>1</xdr:col>
      <xdr:colOff>990386</xdr:colOff>
      <xdr:row>2</xdr:row>
      <xdr:rowOff>180974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49"/>
          <a:ext cx="1599986" cy="6191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19049</xdr:rowOff>
    </xdr:from>
    <xdr:to>
      <xdr:col>1</xdr:col>
      <xdr:colOff>990386</xdr:colOff>
      <xdr:row>2</xdr:row>
      <xdr:rowOff>180974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49"/>
          <a:ext cx="1599986" cy="6191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28575</xdr:rowOff>
    </xdr:from>
    <xdr:to>
      <xdr:col>1</xdr:col>
      <xdr:colOff>965770</xdr:colOff>
      <xdr:row>2</xdr:row>
      <xdr:rowOff>180975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8575"/>
          <a:ext cx="1575370" cy="6096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28575</xdr:rowOff>
    </xdr:from>
    <xdr:to>
      <xdr:col>1</xdr:col>
      <xdr:colOff>790575</xdr:colOff>
      <xdr:row>2</xdr:row>
      <xdr:rowOff>180908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8575"/>
          <a:ext cx="1400175" cy="609533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28575</xdr:rowOff>
    </xdr:from>
    <xdr:to>
      <xdr:col>1</xdr:col>
      <xdr:colOff>965770</xdr:colOff>
      <xdr:row>2</xdr:row>
      <xdr:rowOff>180975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8575"/>
          <a:ext cx="1575370" cy="6858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28575</xdr:rowOff>
    </xdr:from>
    <xdr:to>
      <xdr:col>1</xdr:col>
      <xdr:colOff>771525</xdr:colOff>
      <xdr:row>2</xdr:row>
      <xdr:rowOff>172615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8575"/>
          <a:ext cx="1381125" cy="60124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</xdr:rowOff>
    </xdr:from>
    <xdr:to>
      <xdr:col>3</xdr:col>
      <xdr:colOff>57685</xdr:colOff>
      <xdr:row>3</xdr:row>
      <xdr:rowOff>9525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525"/>
          <a:ext cx="1476910" cy="571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7"/>
  <sheetViews>
    <sheetView workbookViewId="0">
      <selection activeCell="B7" sqref="B7"/>
    </sheetView>
  </sheetViews>
  <sheetFormatPr defaultRowHeight="14.4" x14ac:dyDescent="0.3"/>
  <cols>
    <col min="1" max="1" width="3.33203125" customWidth="1"/>
    <col min="19" max="19" width="9.33203125" customWidth="1"/>
  </cols>
  <sheetData>
    <row r="1" spans="1:26" ht="15" customHeight="1" x14ac:dyDescent="0.3">
      <c r="A1" s="30"/>
      <c r="B1" s="30"/>
      <c r="C1" s="30"/>
      <c r="D1" s="30"/>
      <c r="E1" s="175" t="s">
        <v>103</v>
      </c>
      <c r="F1" s="175"/>
      <c r="G1" s="175"/>
      <c r="H1" s="175"/>
      <c r="I1" s="175"/>
      <c r="J1" s="175"/>
      <c r="K1" s="175"/>
      <c r="L1" s="175"/>
      <c r="M1" s="175"/>
      <c r="N1" s="175"/>
      <c r="O1" s="175"/>
      <c r="P1" s="175"/>
      <c r="Q1" s="30"/>
      <c r="R1" s="30"/>
      <c r="S1" s="31" t="s">
        <v>90</v>
      </c>
    </row>
    <row r="2" spans="1:26" ht="15" customHeight="1" x14ac:dyDescent="0.3">
      <c r="A2" s="30"/>
      <c r="B2" s="30"/>
      <c r="C2" s="30"/>
      <c r="D2" s="30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30"/>
      <c r="R2" s="30"/>
      <c r="S2" s="31" t="s">
        <v>104</v>
      </c>
    </row>
    <row r="3" spans="1:26" ht="15" customHeight="1" x14ac:dyDescent="0.3">
      <c r="A3" s="30"/>
      <c r="B3" s="30"/>
      <c r="C3" s="30"/>
      <c r="D3" s="30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30"/>
      <c r="R3" s="30"/>
      <c r="S3" s="31"/>
    </row>
    <row r="4" spans="1:26" ht="0.75" customHeight="1" x14ac:dyDescent="0.3"/>
    <row r="5" spans="1:26" ht="15" customHeight="1" x14ac:dyDescent="0.3">
      <c r="A5" s="25"/>
      <c r="B5" s="190" t="s">
        <v>141</v>
      </c>
      <c r="C5" s="190"/>
      <c r="D5" s="190"/>
      <c r="E5" s="190"/>
      <c r="F5" s="190"/>
      <c r="G5" s="190"/>
      <c r="H5" s="190"/>
      <c r="I5" s="190"/>
      <c r="J5" s="190"/>
      <c r="K5" s="190"/>
      <c r="L5" s="190"/>
      <c r="M5" s="190"/>
      <c r="N5" s="190"/>
      <c r="O5" s="190"/>
      <c r="P5" s="190"/>
      <c r="Q5" s="190"/>
      <c r="R5" s="190"/>
      <c r="S5" s="26"/>
    </row>
    <row r="6" spans="1:26" x14ac:dyDescent="0.3">
      <c r="A6" s="2"/>
      <c r="B6" s="191"/>
      <c r="C6" s="191"/>
      <c r="D6" s="191"/>
      <c r="E6" s="191"/>
      <c r="F6" s="191"/>
      <c r="G6" s="191"/>
      <c r="H6" s="191"/>
      <c r="I6" s="191"/>
      <c r="J6" s="191"/>
      <c r="K6" s="191"/>
      <c r="L6" s="191"/>
      <c r="M6" s="191"/>
      <c r="N6" s="191"/>
      <c r="O6" s="191"/>
      <c r="P6" s="191"/>
      <c r="Q6" s="191"/>
      <c r="R6" s="191"/>
      <c r="S6" s="3"/>
    </row>
    <row r="7" spans="1:26" ht="15" thickBot="1" x14ac:dyDescent="0.35">
      <c r="A7" s="2"/>
      <c r="B7" s="4" t="s">
        <v>194</v>
      </c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3"/>
    </row>
    <row r="8" spans="1:26" x14ac:dyDescent="0.3">
      <c r="A8" s="6"/>
      <c r="B8" s="192" t="s">
        <v>0</v>
      </c>
      <c r="C8" s="193"/>
      <c r="D8" s="193"/>
      <c r="E8" s="193"/>
      <c r="F8" s="193"/>
      <c r="G8" s="193"/>
      <c r="H8" s="193"/>
      <c r="I8" s="193"/>
      <c r="J8" s="193"/>
      <c r="K8" s="193"/>
      <c r="L8" s="193"/>
      <c r="M8" s="193"/>
      <c r="N8" s="193"/>
      <c r="O8" s="193"/>
      <c r="P8" s="193"/>
      <c r="Q8" s="193"/>
      <c r="R8" s="194"/>
      <c r="S8" s="3"/>
    </row>
    <row r="9" spans="1:26" ht="15" customHeight="1" thickBot="1" x14ac:dyDescent="0.35">
      <c r="A9" s="6"/>
      <c r="B9" s="195"/>
      <c r="C9" s="196"/>
      <c r="D9" s="196"/>
      <c r="E9" s="196"/>
      <c r="F9" s="196"/>
      <c r="G9" s="196"/>
      <c r="H9" s="196"/>
      <c r="I9" s="196"/>
      <c r="J9" s="196"/>
      <c r="K9" s="196"/>
      <c r="L9" s="196"/>
      <c r="M9" s="196"/>
      <c r="N9" s="196"/>
      <c r="O9" s="196"/>
      <c r="P9" s="196"/>
      <c r="Q9" s="196"/>
      <c r="R9" s="197"/>
      <c r="S9" s="3"/>
    </row>
    <row r="10" spans="1:26" ht="15.6" thickTop="1" thickBot="1" x14ac:dyDescent="0.35">
      <c r="A10" s="6"/>
      <c r="B10" s="5"/>
      <c r="C10" s="5"/>
      <c r="D10" s="5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3"/>
    </row>
    <row r="11" spans="1:26" x14ac:dyDescent="0.3">
      <c r="A11" s="6"/>
      <c r="B11" s="182" t="s">
        <v>1</v>
      </c>
      <c r="C11" s="182"/>
      <c r="D11" s="182"/>
      <c r="E11" s="192" t="s">
        <v>2</v>
      </c>
      <c r="F11" s="193"/>
      <c r="G11" s="193"/>
      <c r="H11" s="193"/>
      <c r="I11" s="193"/>
      <c r="J11" s="198"/>
      <c r="K11" s="202"/>
      <c r="L11" s="202"/>
      <c r="M11" s="202"/>
      <c r="N11" s="202"/>
      <c r="O11" s="202"/>
      <c r="P11" s="202"/>
      <c r="Q11" s="202"/>
      <c r="R11" s="203"/>
      <c r="S11" s="3"/>
    </row>
    <row r="12" spans="1:26" x14ac:dyDescent="0.3">
      <c r="A12" s="6"/>
      <c r="B12" s="8"/>
      <c r="C12" s="8"/>
      <c r="D12" s="8"/>
      <c r="E12" s="199"/>
      <c r="F12" s="200"/>
      <c r="G12" s="200"/>
      <c r="H12" s="200"/>
      <c r="I12" s="200"/>
      <c r="J12" s="201"/>
      <c r="K12" s="204" t="s">
        <v>3</v>
      </c>
      <c r="L12" s="204"/>
      <c r="M12" s="204"/>
      <c r="N12" s="204"/>
      <c r="O12" s="204"/>
      <c r="P12" s="204"/>
      <c r="Q12" s="204"/>
      <c r="R12" s="205"/>
      <c r="S12" s="3"/>
    </row>
    <row r="13" spans="1:26" x14ac:dyDescent="0.3">
      <c r="A13" s="6"/>
      <c r="B13" s="9"/>
      <c r="C13" s="9"/>
      <c r="D13" s="9"/>
      <c r="E13" s="206" t="s">
        <v>4</v>
      </c>
      <c r="F13" s="207"/>
      <c r="G13" s="207"/>
      <c r="H13" s="207"/>
      <c r="I13" s="207"/>
      <c r="J13" s="208"/>
      <c r="K13" s="204" t="s">
        <v>5</v>
      </c>
      <c r="L13" s="204"/>
      <c r="M13" s="204"/>
      <c r="N13" s="204"/>
      <c r="O13" s="204"/>
      <c r="P13" s="204"/>
      <c r="Q13" s="204"/>
      <c r="R13" s="205"/>
      <c r="S13" s="3"/>
      <c r="Z13" s="1"/>
    </row>
    <row r="14" spans="1:26" ht="15" thickBot="1" x14ac:dyDescent="0.35">
      <c r="A14" s="6"/>
      <c r="B14" s="9"/>
      <c r="C14" s="9"/>
      <c r="D14" s="9"/>
      <c r="E14" s="195"/>
      <c r="F14" s="196"/>
      <c r="G14" s="196"/>
      <c r="H14" s="196"/>
      <c r="I14" s="196"/>
      <c r="J14" s="209"/>
      <c r="K14" s="210"/>
      <c r="L14" s="210"/>
      <c r="M14" s="210"/>
      <c r="N14" s="210"/>
      <c r="O14" s="210"/>
      <c r="P14" s="210"/>
      <c r="Q14" s="210"/>
      <c r="R14" s="211"/>
      <c r="S14" s="3"/>
      <c r="Z14" s="1"/>
    </row>
    <row r="15" spans="1:26" ht="15.6" thickTop="1" thickBot="1" x14ac:dyDescent="0.35">
      <c r="A15" s="6"/>
      <c r="B15" s="4"/>
      <c r="C15" s="5"/>
      <c r="D15" s="5"/>
      <c r="E15" s="5"/>
      <c r="F15" s="5"/>
      <c r="G15" s="5"/>
      <c r="H15" s="5"/>
      <c r="I15" s="5"/>
      <c r="J15" s="5"/>
      <c r="K15" s="10"/>
      <c r="L15" s="5"/>
      <c r="M15" s="5"/>
      <c r="N15" s="5"/>
      <c r="O15" s="5"/>
      <c r="P15" s="5"/>
      <c r="Q15" s="5"/>
      <c r="R15" s="5"/>
      <c r="S15" s="3"/>
      <c r="Z15" s="1"/>
    </row>
    <row r="16" spans="1:26" x14ac:dyDescent="0.3">
      <c r="A16" s="6"/>
      <c r="B16" s="182" t="s">
        <v>6</v>
      </c>
      <c r="C16" s="182"/>
      <c r="D16" s="182"/>
      <c r="E16" s="187" t="s">
        <v>7</v>
      </c>
      <c r="F16" s="188"/>
      <c r="G16" s="188"/>
      <c r="H16" s="188"/>
      <c r="I16" s="188"/>
      <c r="J16" s="188"/>
      <c r="K16" s="188" t="s">
        <v>8</v>
      </c>
      <c r="L16" s="188"/>
      <c r="M16" s="188"/>
      <c r="N16" s="188"/>
      <c r="O16" s="188"/>
      <c r="P16" s="188"/>
      <c r="Q16" s="188"/>
      <c r="R16" s="189"/>
      <c r="S16" s="3"/>
    </row>
    <row r="17" spans="1:19" x14ac:dyDescent="0.3">
      <c r="A17" s="6"/>
      <c r="B17" s="182"/>
      <c r="C17" s="182"/>
      <c r="D17" s="182"/>
      <c r="E17" s="166"/>
      <c r="F17" s="167"/>
      <c r="G17" s="167"/>
      <c r="H17" s="167"/>
      <c r="I17" s="167"/>
      <c r="J17" s="167"/>
      <c r="K17" s="167"/>
      <c r="L17" s="167"/>
      <c r="M17" s="167"/>
      <c r="N17" s="167"/>
      <c r="O17" s="167"/>
      <c r="P17" s="167"/>
      <c r="Q17" s="167"/>
      <c r="R17" s="171"/>
      <c r="S17" s="3"/>
    </row>
    <row r="18" spans="1:19" x14ac:dyDescent="0.3">
      <c r="A18" s="6"/>
      <c r="B18" s="9"/>
      <c r="C18" s="9"/>
      <c r="D18" s="9"/>
      <c r="E18" s="166" t="s">
        <v>9</v>
      </c>
      <c r="F18" s="167"/>
      <c r="G18" s="167"/>
      <c r="H18" s="167"/>
      <c r="I18" s="167"/>
      <c r="J18" s="167"/>
      <c r="K18" s="170" t="s">
        <v>10</v>
      </c>
      <c r="L18" s="167"/>
      <c r="M18" s="167"/>
      <c r="N18" s="167"/>
      <c r="O18" s="167"/>
      <c r="P18" s="167"/>
      <c r="Q18" s="167"/>
      <c r="R18" s="171"/>
      <c r="S18" s="3"/>
    </row>
    <row r="19" spans="1:19" ht="15" thickBot="1" x14ac:dyDescent="0.35">
      <c r="A19" s="6"/>
      <c r="B19" s="9"/>
      <c r="C19" s="9"/>
      <c r="D19" s="9"/>
      <c r="E19" s="168"/>
      <c r="F19" s="169"/>
      <c r="G19" s="169"/>
      <c r="H19" s="169"/>
      <c r="I19" s="169"/>
      <c r="J19" s="169"/>
      <c r="K19" s="169"/>
      <c r="L19" s="169"/>
      <c r="M19" s="169"/>
      <c r="N19" s="169"/>
      <c r="O19" s="169"/>
      <c r="P19" s="169"/>
      <c r="Q19" s="169"/>
      <c r="R19" s="172"/>
      <c r="S19" s="3"/>
    </row>
    <row r="20" spans="1:19" ht="15" thickTop="1" x14ac:dyDescent="0.3">
      <c r="A20" s="6"/>
      <c r="B20" s="4"/>
      <c r="C20" s="5"/>
      <c r="D20" s="5"/>
      <c r="E20" s="5"/>
      <c r="F20" s="5"/>
      <c r="G20" s="5"/>
      <c r="H20" s="5"/>
      <c r="I20" s="5"/>
      <c r="J20" s="5"/>
      <c r="K20" s="10"/>
      <c r="L20" s="5"/>
      <c r="M20" s="5"/>
      <c r="N20" s="5"/>
      <c r="O20" s="5"/>
      <c r="P20" s="5"/>
      <c r="Q20" s="5"/>
      <c r="R20" s="5"/>
      <c r="S20" s="3"/>
    </row>
    <row r="21" spans="1:19" x14ac:dyDescent="0.3">
      <c r="A21" s="6"/>
      <c r="B21" s="182" t="s">
        <v>11</v>
      </c>
      <c r="C21" s="182"/>
      <c r="D21" s="182"/>
      <c r="E21" s="5" t="s">
        <v>12</v>
      </c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3"/>
    </row>
    <row r="22" spans="1:19" x14ac:dyDescent="0.3">
      <c r="A22" s="6"/>
      <c r="B22" s="8"/>
      <c r="C22" s="8"/>
      <c r="D22" s="8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3"/>
    </row>
    <row r="23" spans="1:19" ht="15" thickBot="1" x14ac:dyDescent="0.35">
      <c r="A23" s="6"/>
      <c r="B23" s="5"/>
      <c r="C23" s="5"/>
      <c r="D23" s="5"/>
      <c r="E23" s="5"/>
      <c r="F23" s="5"/>
      <c r="G23" s="5"/>
      <c r="H23" s="12" t="s">
        <v>14</v>
      </c>
      <c r="I23" s="12"/>
      <c r="J23" s="12"/>
      <c r="K23" s="12"/>
      <c r="L23" s="12"/>
      <c r="M23" s="5"/>
      <c r="N23" s="5"/>
      <c r="O23" s="5"/>
      <c r="P23" s="5"/>
      <c r="Q23" s="5"/>
      <c r="R23" s="5"/>
      <c r="S23" s="3"/>
    </row>
    <row r="24" spans="1:19" ht="15" thickBot="1" x14ac:dyDescent="0.35">
      <c r="A24" s="6"/>
      <c r="B24" s="5"/>
      <c r="C24" s="5"/>
      <c r="D24" s="5"/>
      <c r="E24" s="11"/>
      <c r="F24" s="12" t="s">
        <v>13</v>
      </c>
      <c r="G24" s="5"/>
      <c r="H24" s="176" t="s">
        <v>16</v>
      </c>
      <c r="I24" s="177"/>
      <c r="J24" s="177"/>
      <c r="K24" s="177"/>
      <c r="L24" s="177"/>
      <c r="M24" s="177"/>
      <c r="N24" s="177"/>
      <c r="O24" s="177"/>
      <c r="P24" s="177"/>
      <c r="Q24" s="177"/>
      <c r="R24" s="177"/>
      <c r="S24" s="3"/>
    </row>
    <row r="25" spans="1:19" ht="15.6" thickTop="1" thickBot="1" x14ac:dyDescent="0.35">
      <c r="A25" s="6"/>
      <c r="B25" s="5"/>
      <c r="C25" s="5"/>
      <c r="D25" s="5"/>
      <c r="E25" s="11"/>
      <c r="F25" s="12" t="s">
        <v>15</v>
      </c>
      <c r="G25" s="5"/>
      <c r="H25" s="178"/>
      <c r="I25" s="179"/>
      <c r="J25" s="179"/>
      <c r="K25" s="179"/>
      <c r="L25" s="179"/>
      <c r="M25" s="179"/>
      <c r="N25" s="179"/>
      <c r="O25" s="179"/>
      <c r="P25" s="179"/>
      <c r="Q25" s="179"/>
      <c r="R25" s="179"/>
      <c r="S25" s="3"/>
    </row>
    <row r="26" spans="1:19" ht="15.6" thickTop="1" thickBot="1" x14ac:dyDescent="0.35">
      <c r="A26" s="6"/>
      <c r="B26" s="5"/>
      <c r="C26" s="5"/>
      <c r="D26" s="5"/>
      <c r="E26" s="11"/>
      <c r="F26" s="12" t="s">
        <v>84</v>
      </c>
      <c r="G26" s="5"/>
      <c r="H26" s="178"/>
      <c r="I26" s="179"/>
      <c r="J26" s="179"/>
      <c r="K26" s="179"/>
      <c r="L26" s="179"/>
      <c r="M26" s="179"/>
      <c r="N26" s="179"/>
      <c r="O26" s="179"/>
      <c r="P26" s="179"/>
      <c r="Q26" s="179"/>
      <c r="R26" s="179"/>
      <c r="S26" s="3"/>
    </row>
    <row r="27" spans="1:19" ht="15.6" thickTop="1" thickBot="1" x14ac:dyDescent="0.35">
      <c r="A27" s="6"/>
      <c r="B27" s="8"/>
      <c r="C27" s="8"/>
      <c r="D27" s="8"/>
      <c r="E27" s="11"/>
      <c r="F27" s="12" t="s">
        <v>102</v>
      </c>
      <c r="G27" s="12"/>
      <c r="H27" s="178"/>
      <c r="I27" s="179"/>
      <c r="J27" s="179"/>
      <c r="K27" s="179"/>
      <c r="L27" s="179"/>
      <c r="M27" s="179"/>
      <c r="N27" s="179"/>
      <c r="O27" s="179"/>
      <c r="P27" s="179"/>
      <c r="Q27" s="179"/>
      <c r="R27" s="179"/>
      <c r="S27" s="3"/>
    </row>
    <row r="28" spans="1:19" ht="15.6" thickTop="1" thickBot="1" x14ac:dyDescent="0.35">
      <c r="A28" s="6"/>
      <c r="B28" s="5"/>
      <c r="C28" s="5"/>
      <c r="D28" s="5"/>
      <c r="E28" s="11"/>
      <c r="F28" s="12" t="s">
        <v>105</v>
      </c>
      <c r="G28" s="5"/>
      <c r="H28" s="180"/>
      <c r="I28" s="181"/>
      <c r="J28" s="181"/>
      <c r="K28" s="181"/>
      <c r="L28" s="181"/>
      <c r="M28" s="181"/>
      <c r="N28" s="181"/>
      <c r="O28" s="181"/>
      <c r="P28" s="181"/>
      <c r="Q28" s="181"/>
      <c r="R28" s="181"/>
      <c r="S28" s="3"/>
    </row>
    <row r="29" spans="1:19" ht="15" thickTop="1" x14ac:dyDescent="0.3">
      <c r="A29" s="6"/>
      <c r="B29" s="5"/>
      <c r="C29" s="5"/>
      <c r="D29" s="5"/>
      <c r="E29" s="5"/>
      <c r="F29" s="12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3"/>
    </row>
    <row r="30" spans="1:19" ht="15" thickBot="1" x14ac:dyDescent="0.35">
      <c r="A30" s="6"/>
      <c r="B30" s="5"/>
      <c r="C30" s="5"/>
      <c r="D30" s="5"/>
      <c r="E30" s="13"/>
      <c r="F30" s="14"/>
      <c r="G30" s="13"/>
      <c r="H30" s="14"/>
      <c r="I30" s="5"/>
      <c r="J30" s="5"/>
      <c r="K30" s="5"/>
      <c r="L30" s="5"/>
      <c r="M30" s="5"/>
      <c r="N30" s="5"/>
      <c r="O30" s="5"/>
      <c r="P30" s="5"/>
      <c r="Q30" s="5"/>
      <c r="R30" s="5"/>
      <c r="S30" s="3"/>
    </row>
    <row r="31" spans="1:19" x14ac:dyDescent="0.3">
      <c r="A31" s="15"/>
      <c r="B31" s="182" t="s">
        <v>17</v>
      </c>
      <c r="C31" s="182"/>
      <c r="D31" s="182"/>
      <c r="E31" s="176" t="s">
        <v>18</v>
      </c>
      <c r="F31" s="177"/>
      <c r="G31" s="177"/>
      <c r="H31" s="177"/>
      <c r="I31" s="177"/>
      <c r="J31" s="177"/>
      <c r="K31" s="177"/>
      <c r="L31" s="177"/>
      <c r="M31" s="177"/>
      <c r="N31" s="177"/>
      <c r="O31" s="177"/>
      <c r="P31" s="177"/>
      <c r="Q31" s="177"/>
      <c r="R31" s="183"/>
      <c r="S31" s="16"/>
    </row>
    <row r="32" spans="1:19" x14ac:dyDescent="0.3">
      <c r="A32" s="15"/>
      <c r="B32" s="5"/>
      <c r="C32" s="5"/>
      <c r="D32" s="5"/>
      <c r="E32" s="178"/>
      <c r="F32" s="179"/>
      <c r="G32" s="179"/>
      <c r="H32" s="179"/>
      <c r="I32" s="179"/>
      <c r="J32" s="179"/>
      <c r="K32" s="179"/>
      <c r="L32" s="179"/>
      <c r="M32" s="179"/>
      <c r="N32" s="179"/>
      <c r="O32" s="179"/>
      <c r="P32" s="179"/>
      <c r="Q32" s="179"/>
      <c r="R32" s="184"/>
      <c r="S32" s="16"/>
    </row>
    <row r="33" spans="1:19" x14ac:dyDescent="0.3">
      <c r="A33" s="15"/>
      <c r="B33" s="9"/>
      <c r="C33" s="9" t="s">
        <v>19</v>
      </c>
      <c r="D33" s="9"/>
      <c r="E33" s="178"/>
      <c r="F33" s="179"/>
      <c r="G33" s="179"/>
      <c r="H33" s="179"/>
      <c r="I33" s="179"/>
      <c r="J33" s="179"/>
      <c r="K33" s="179"/>
      <c r="L33" s="179"/>
      <c r="M33" s="179"/>
      <c r="N33" s="179"/>
      <c r="O33" s="179"/>
      <c r="P33" s="179"/>
      <c r="Q33" s="179"/>
      <c r="R33" s="184"/>
      <c r="S33" s="16"/>
    </row>
    <row r="34" spans="1:19" x14ac:dyDescent="0.3">
      <c r="A34" s="15"/>
      <c r="B34" s="9"/>
      <c r="C34" s="9"/>
      <c r="D34" s="9"/>
      <c r="E34" s="178"/>
      <c r="F34" s="179"/>
      <c r="G34" s="179"/>
      <c r="H34" s="179"/>
      <c r="I34" s="179"/>
      <c r="J34" s="179"/>
      <c r="K34" s="179"/>
      <c r="L34" s="179"/>
      <c r="M34" s="179"/>
      <c r="N34" s="179"/>
      <c r="O34" s="179"/>
      <c r="P34" s="179"/>
      <c r="Q34" s="179"/>
      <c r="R34" s="184"/>
      <c r="S34" s="16"/>
    </row>
    <row r="35" spans="1:19" ht="15" thickBot="1" x14ac:dyDescent="0.35">
      <c r="A35" s="15"/>
      <c r="B35" s="5"/>
      <c r="C35" s="5"/>
      <c r="D35" s="5"/>
      <c r="E35" s="180"/>
      <c r="F35" s="181"/>
      <c r="G35" s="181"/>
      <c r="H35" s="181"/>
      <c r="I35" s="181"/>
      <c r="J35" s="181"/>
      <c r="K35" s="181"/>
      <c r="L35" s="181"/>
      <c r="M35" s="181"/>
      <c r="N35" s="181"/>
      <c r="O35" s="181"/>
      <c r="P35" s="181"/>
      <c r="Q35" s="181"/>
      <c r="R35" s="185"/>
      <c r="S35" s="16"/>
    </row>
    <row r="36" spans="1:19" ht="15.6" thickTop="1" thickBot="1" x14ac:dyDescent="0.35">
      <c r="A36" s="15"/>
      <c r="B36" s="182"/>
      <c r="C36" s="182"/>
      <c r="D36" s="182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16"/>
    </row>
    <row r="37" spans="1:19" x14ac:dyDescent="0.3">
      <c r="A37" s="15"/>
      <c r="B37" s="186" t="s">
        <v>20</v>
      </c>
      <c r="C37" s="186"/>
      <c r="D37" s="186"/>
      <c r="E37" s="187" t="s">
        <v>7</v>
      </c>
      <c r="F37" s="188"/>
      <c r="G37" s="188"/>
      <c r="H37" s="188"/>
      <c r="I37" s="188"/>
      <c r="J37" s="188"/>
      <c r="K37" s="188" t="s">
        <v>8</v>
      </c>
      <c r="L37" s="188"/>
      <c r="M37" s="188"/>
      <c r="N37" s="188"/>
      <c r="O37" s="188"/>
      <c r="P37" s="188"/>
      <c r="Q37" s="188"/>
      <c r="R37" s="189"/>
      <c r="S37" s="16"/>
    </row>
    <row r="38" spans="1:19" x14ac:dyDescent="0.3">
      <c r="A38" s="15"/>
      <c r="B38" s="9"/>
      <c r="C38" s="9"/>
      <c r="D38" s="9"/>
      <c r="E38" s="166"/>
      <c r="F38" s="167"/>
      <c r="G38" s="167"/>
      <c r="H38" s="167"/>
      <c r="I38" s="167"/>
      <c r="J38" s="167"/>
      <c r="K38" s="167"/>
      <c r="L38" s="167"/>
      <c r="M38" s="167"/>
      <c r="N38" s="167"/>
      <c r="O38" s="167"/>
      <c r="P38" s="167"/>
      <c r="Q38" s="167"/>
      <c r="R38" s="171"/>
      <c r="S38" s="16"/>
    </row>
    <row r="39" spans="1:19" x14ac:dyDescent="0.3">
      <c r="A39" s="15"/>
      <c r="B39" s="17"/>
      <c r="C39" s="17"/>
      <c r="D39" s="17"/>
      <c r="E39" s="166" t="s">
        <v>9</v>
      </c>
      <c r="F39" s="167"/>
      <c r="G39" s="167"/>
      <c r="H39" s="167"/>
      <c r="I39" s="167"/>
      <c r="J39" s="167"/>
      <c r="K39" s="170" t="s">
        <v>10</v>
      </c>
      <c r="L39" s="167"/>
      <c r="M39" s="167"/>
      <c r="N39" s="167"/>
      <c r="O39" s="167"/>
      <c r="P39" s="167"/>
      <c r="Q39" s="167"/>
      <c r="R39" s="171"/>
      <c r="S39" s="16"/>
    </row>
    <row r="40" spans="1:19" ht="15" thickBot="1" x14ac:dyDescent="0.35">
      <c r="A40" s="15"/>
      <c r="B40" s="17"/>
      <c r="C40" s="17"/>
      <c r="D40" s="17"/>
      <c r="E40" s="168"/>
      <c r="F40" s="169"/>
      <c r="G40" s="169"/>
      <c r="H40" s="169"/>
      <c r="I40" s="169"/>
      <c r="J40" s="169"/>
      <c r="K40" s="169"/>
      <c r="L40" s="169"/>
      <c r="M40" s="169"/>
      <c r="N40" s="169"/>
      <c r="O40" s="169"/>
      <c r="P40" s="169"/>
      <c r="Q40" s="169"/>
      <c r="R40" s="172"/>
      <c r="S40" s="16"/>
    </row>
    <row r="41" spans="1:19" ht="15" thickTop="1" x14ac:dyDescent="0.3">
      <c r="A41" s="15"/>
      <c r="B41" s="17"/>
      <c r="C41" s="17"/>
      <c r="D41" s="17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6"/>
    </row>
    <row r="42" spans="1:19" ht="15" thickBot="1" x14ac:dyDescent="0.35">
      <c r="A42" s="15"/>
      <c r="B42" s="17"/>
      <c r="C42" s="17"/>
      <c r="D42" s="17"/>
      <c r="E42" s="18"/>
      <c r="F42" s="18"/>
      <c r="G42" s="18"/>
      <c r="H42" s="18"/>
      <c r="I42" s="18"/>
      <c r="J42" s="18"/>
      <c r="K42" s="18"/>
      <c r="L42" s="5"/>
      <c r="M42" s="5"/>
      <c r="N42" s="5"/>
      <c r="O42" s="5"/>
      <c r="P42" s="5"/>
      <c r="Q42" s="5"/>
      <c r="R42" s="5"/>
      <c r="S42" s="3"/>
    </row>
    <row r="43" spans="1:19" ht="15" thickBot="1" x14ac:dyDescent="0.35">
      <c r="A43" s="15"/>
      <c r="B43" s="9" t="s">
        <v>21</v>
      </c>
      <c r="C43" s="9"/>
      <c r="D43" s="9"/>
      <c r="E43" s="18"/>
      <c r="F43" s="18"/>
      <c r="G43" s="18"/>
      <c r="H43" s="18"/>
      <c r="I43" s="173" t="s">
        <v>22</v>
      </c>
      <c r="J43" s="174"/>
      <c r="K43" s="19"/>
      <c r="L43" s="5"/>
      <c r="M43" s="5"/>
      <c r="N43" s="5"/>
      <c r="O43" s="5"/>
      <c r="P43" s="5"/>
      <c r="Q43" s="5"/>
      <c r="R43" s="5"/>
      <c r="S43" s="3"/>
    </row>
    <row r="44" spans="1:19" ht="15" thickTop="1" x14ac:dyDescent="0.3">
      <c r="A44" s="15"/>
      <c r="B44" s="20"/>
      <c r="C44" s="20"/>
      <c r="D44" s="20"/>
      <c r="E44" s="18"/>
      <c r="F44" s="18"/>
      <c r="G44" s="18"/>
      <c r="H44" s="18"/>
      <c r="I44" s="18"/>
      <c r="J44" s="18"/>
      <c r="K44" s="19"/>
      <c r="L44" s="5"/>
      <c r="M44" s="5"/>
      <c r="N44" s="5"/>
      <c r="O44" s="5"/>
      <c r="P44" s="5"/>
      <c r="Q44" s="5"/>
      <c r="R44" s="5"/>
      <c r="S44" s="3"/>
    </row>
    <row r="45" spans="1:19" x14ac:dyDescent="0.3">
      <c r="A45" s="15"/>
      <c r="B45" s="9"/>
      <c r="C45" s="20"/>
      <c r="D45" s="20"/>
      <c r="E45" s="20"/>
      <c r="F45" s="20"/>
      <c r="G45" s="20"/>
      <c r="H45" s="20"/>
      <c r="I45" s="19"/>
      <c r="J45" s="5"/>
      <c r="K45" s="19"/>
      <c r="L45" s="5"/>
      <c r="M45" s="5"/>
      <c r="N45" s="5"/>
      <c r="O45" s="5"/>
      <c r="P45" s="5"/>
      <c r="Q45" s="5"/>
      <c r="R45" s="5"/>
      <c r="S45" s="3"/>
    </row>
    <row r="46" spans="1:19" x14ac:dyDescent="0.3">
      <c r="A46" s="15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8"/>
      <c r="M46" s="8"/>
      <c r="N46" s="8"/>
      <c r="O46" s="8"/>
      <c r="P46" s="8"/>
      <c r="Q46" s="8"/>
      <c r="R46" s="8"/>
      <c r="S46" s="27"/>
    </row>
    <row r="47" spans="1:19" x14ac:dyDescent="0.3">
      <c r="A47" s="22"/>
      <c r="B47" s="23"/>
      <c r="C47" s="23"/>
      <c r="D47" s="23"/>
      <c r="E47" s="24"/>
      <c r="F47" s="24"/>
      <c r="G47" s="24"/>
      <c r="H47" s="24"/>
      <c r="I47" s="24"/>
      <c r="J47" s="24"/>
      <c r="K47" s="24"/>
      <c r="L47" s="28"/>
      <c r="M47" s="28"/>
      <c r="N47" s="28"/>
      <c r="O47" s="28"/>
      <c r="P47" s="28"/>
      <c r="Q47" s="28"/>
      <c r="R47" s="28"/>
      <c r="S47" s="29"/>
    </row>
  </sheetData>
  <mergeCells count="26">
    <mergeCell ref="B21:D21"/>
    <mergeCell ref="B5:R6"/>
    <mergeCell ref="B8:R9"/>
    <mergeCell ref="B11:D11"/>
    <mergeCell ref="E11:J12"/>
    <mergeCell ref="K11:R11"/>
    <mergeCell ref="K12:R12"/>
    <mergeCell ref="E13:J14"/>
    <mergeCell ref="K14:R14"/>
    <mergeCell ref="K13:R13"/>
    <mergeCell ref="B16:D17"/>
    <mergeCell ref="E16:J17"/>
    <mergeCell ref="K16:R17"/>
    <mergeCell ref="E18:J19"/>
    <mergeCell ref="K18:R19"/>
    <mergeCell ref="B31:D31"/>
    <mergeCell ref="E31:R35"/>
    <mergeCell ref="B36:D36"/>
    <mergeCell ref="B37:D37"/>
    <mergeCell ref="E37:J38"/>
    <mergeCell ref="K37:R38"/>
    <mergeCell ref="E39:J40"/>
    <mergeCell ref="K39:R40"/>
    <mergeCell ref="I43:J43"/>
    <mergeCell ref="E1:P3"/>
    <mergeCell ref="H24:R28"/>
  </mergeCells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37"/>
  <sheetViews>
    <sheetView view="pageBreakPreview" zoomScaleNormal="60" zoomScaleSheetLayoutView="100" workbookViewId="0">
      <selection activeCell="H3" sqref="H3"/>
    </sheetView>
  </sheetViews>
  <sheetFormatPr defaultRowHeight="14.4" x14ac:dyDescent="0.3"/>
  <cols>
    <col min="2" max="2" width="70.88671875" customWidth="1"/>
    <col min="3" max="3" width="4.88671875" customWidth="1"/>
    <col min="4" max="4" width="11.6640625" customWidth="1"/>
    <col min="5" max="5" width="3.6640625" customWidth="1"/>
    <col min="6" max="6" width="11.109375" customWidth="1"/>
    <col min="7" max="7" width="5.33203125" customWidth="1"/>
  </cols>
  <sheetData>
    <row r="1" spans="1:8" ht="21" x14ac:dyDescent="0.3">
      <c r="A1" s="212" t="s">
        <v>23</v>
      </c>
      <c r="B1" s="212"/>
      <c r="C1" s="212"/>
      <c r="D1" s="212"/>
      <c r="E1" s="212"/>
      <c r="F1" s="97"/>
      <c r="G1" s="97"/>
      <c r="H1" s="98" t="s">
        <v>91</v>
      </c>
    </row>
    <row r="2" spans="1:8" ht="15" customHeight="1" x14ac:dyDescent="0.3">
      <c r="A2" s="213"/>
      <c r="B2" s="213"/>
      <c r="C2" s="213"/>
      <c r="D2" s="213"/>
      <c r="E2" s="213"/>
      <c r="F2" s="97"/>
      <c r="G2" s="97"/>
      <c r="H2" s="98" t="s">
        <v>104</v>
      </c>
    </row>
    <row r="3" spans="1:8" ht="15" customHeight="1" x14ac:dyDescent="0.3">
      <c r="A3" s="213"/>
      <c r="B3" s="213"/>
      <c r="C3" s="213"/>
      <c r="D3" s="213"/>
      <c r="E3" s="213"/>
      <c r="F3" s="97"/>
      <c r="G3" s="97"/>
      <c r="H3" s="31"/>
    </row>
    <row r="4" spans="1:8" ht="16.5" customHeight="1" x14ac:dyDescent="0.3">
      <c r="A4" s="32"/>
      <c r="B4" s="33"/>
      <c r="C4" s="34"/>
      <c r="D4" s="34"/>
      <c r="E4" s="35"/>
      <c r="F4" s="34"/>
      <c r="G4" s="35"/>
      <c r="H4" s="34"/>
    </row>
    <row r="5" spans="1:8" ht="30" customHeight="1" x14ac:dyDescent="0.3">
      <c r="A5" s="36" t="s">
        <v>24</v>
      </c>
      <c r="B5" s="37"/>
      <c r="C5" s="38"/>
      <c r="D5" s="39" t="s">
        <v>25</v>
      </c>
      <c r="E5" s="40">
        <v>1</v>
      </c>
      <c r="F5" s="41" t="s">
        <v>26</v>
      </c>
      <c r="G5" s="40">
        <v>1</v>
      </c>
      <c r="H5" s="42" t="s">
        <v>27</v>
      </c>
    </row>
    <row r="6" spans="1:8" ht="11.4" customHeight="1" x14ac:dyDescent="0.3">
      <c r="A6" s="32"/>
      <c r="B6" s="33"/>
      <c r="C6" s="38"/>
      <c r="D6" s="38"/>
      <c r="E6" s="38"/>
      <c r="F6" s="38"/>
      <c r="G6" s="38"/>
      <c r="H6" s="38"/>
    </row>
    <row r="7" spans="1:8" ht="72.75" customHeight="1" x14ac:dyDescent="0.3">
      <c r="A7" s="32"/>
      <c r="B7" s="33"/>
      <c r="C7" s="38"/>
      <c r="D7" s="99" t="s">
        <v>98</v>
      </c>
      <c r="E7" s="38"/>
      <c r="F7" s="99" t="s">
        <v>99</v>
      </c>
      <c r="G7" s="38"/>
      <c r="H7" s="38"/>
    </row>
    <row r="8" spans="1:8" x14ac:dyDescent="0.3">
      <c r="A8" s="32"/>
      <c r="B8" s="33"/>
      <c r="C8" s="34"/>
      <c r="D8" s="104"/>
      <c r="E8" s="114"/>
      <c r="F8" s="104"/>
      <c r="G8" s="35"/>
      <c r="H8" s="34"/>
    </row>
    <row r="9" spans="1:8" ht="28.8" x14ac:dyDescent="0.3">
      <c r="A9" s="43">
        <v>1</v>
      </c>
      <c r="B9" s="44" t="s">
        <v>28</v>
      </c>
      <c r="C9" s="38"/>
      <c r="D9" s="105">
        <v>2</v>
      </c>
      <c r="E9" s="115" t="s">
        <v>97</v>
      </c>
      <c r="F9" s="105">
        <v>1</v>
      </c>
      <c r="G9" s="100" t="s">
        <v>97</v>
      </c>
      <c r="H9" s="46"/>
    </row>
    <row r="10" spans="1:8" x14ac:dyDescent="0.3">
      <c r="A10" s="32"/>
      <c r="B10" s="33"/>
      <c r="C10" s="34"/>
      <c r="D10" s="106"/>
      <c r="E10" s="114"/>
      <c r="F10" s="106"/>
      <c r="G10" s="35"/>
      <c r="H10" s="34"/>
    </row>
    <row r="11" spans="1:8" ht="28.8" x14ac:dyDescent="0.3">
      <c r="A11" s="43">
        <v>2</v>
      </c>
      <c r="B11" s="44" t="s">
        <v>29</v>
      </c>
      <c r="C11" s="38"/>
      <c r="D11" s="105"/>
      <c r="E11" s="115" t="s">
        <v>97</v>
      </c>
      <c r="F11" s="105"/>
      <c r="G11" s="100" t="s">
        <v>97</v>
      </c>
      <c r="H11" s="47"/>
    </row>
    <row r="12" spans="1:8" x14ac:dyDescent="0.3">
      <c r="A12" s="32"/>
      <c r="B12" s="33"/>
      <c r="C12" s="34"/>
      <c r="D12" s="106"/>
      <c r="E12" s="114"/>
      <c r="F12" s="106"/>
      <c r="G12" s="35"/>
      <c r="H12" s="34"/>
    </row>
    <row r="13" spans="1:8" ht="28.8" x14ac:dyDescent="0.3">
      <c r="A13" s="43">
        <v>3</v>
      </c>
      <c r="B13" s="44" t="s">
        <v>30</v>
      </c>
      <c r="C13" s="38"/>
      <c r="D13" s="105"/>
      <c r="E13" s="115" t="s">
        <v>97</v>
      </c>
      <c r="F13" s="105"/>
      <c r="G13" s="100" t="s">
        <v>97</v>
      </c>
      <c r="H13" s="45"/>
    </row>
    <row r="14" spans="1:8" x14ac:dyDescent="0.3">
      <c r="A14" s="32"/>
      <c r="B14" s="33"/>
      <c r="C14" s="34"/>
      <c r="D14" s="106"/>
      <c r="E14" s="114"/>
      <c r="F14" s="106"/>
      <c r="G14" s="35"/>
      <c r="H14" s="34"/>
    </row>
    <row r="15" spans="1:8" ht="28.8" x14ac:dyDescent="0.3">
      <c r="A15" s="43">
        <v>4</v>
      </c>
      <c r="B15" s="44" t="s">
        <v>31</v>
      </c>
      <c r="C15" s="38"/>
      <c r="D15" s="105"/>
      <c r="E15" s="115" t="s">
        <v>97</v>
      </c>
      <c r="F15" s="105"/>
      <c r="G15" s="100" t="s">
        <v>97</v>
      </c>
      <c r="H15" s="45"/>
    </row>
    <row r="16" spans="1:8" x14ac:dyDescent="0.3">
      <c r="A16" s="32"/>
      <c r="B16" s="33"/>
      <c r="C16" s="34"/>
      <c r="D16" s="106"/>
      <c r="E16" s="114"/>
      <c r="F16" s="106"/>
      <c r="G16" s="35"/>
      <c r="H16" s="34"/>
    </row>
    <row r="17" spans="1:8" ht="28.8" x14ac:dyDescent="0.3">
      <c r="A17" s="43">
        <v>5</v>
      </c>
      <c r="B17" s="44" t="s">
        <v>32</v>
      </c>
      <c r="C17" s="38"/>
      <c r="D17" s="105"/>
      <c r="E17" s="115" t="s">
        <v>97</v>
      </c>
      <c r="F17" s="105"/>
      <c r="G17" s="100" t="s">
        <v>97</v>
      </c>
      <c r="H17" s="45"/>
    </row>
    <row r="18" spans="1:8" x14ac:dyDescent="0.3">
      <c r="A18" s="32"/>
      <c r="B18" s="33"/>
      <c r="C18" s="34"/>
      <c r="D18" s="106"/>
      <c r="E18" s="114"/>
      <c r="F18" s="106"/>
      <c r="G18" s="35"/>
      <c r="H18" s="34"/>
    </row>
    <row r="19" spans="1:8" ht="28.8" x14ac:dyDescent="0.3">
      <c r="A19" s="43">
        <v>6</v>
      </c>
      <c r="B19" s="44" t="s">
        <v>33</v>
      </c>
      <c r="C19" s="38"/>
      <c r="D19" s="105"/>
      <c r="E19" s="115" t="s">
        <v>97</v>
      </c>
      <c r="F19" s="105"/>
      <c r="G19" s="100" t="s">
        <v>97</v>
      </c>
      <c r="H19" s="45"/>
    </row>
    <row r="20" spans="1:8" x14ac:dyDescent="0.3">
      <c r="A20" s="32"/>
      <c r="B20" s="33"/>
      <c r="C20" s="34"/>
      <c r="D20" s="106"/>
      <c r="E20" s="114"/>
      <c r="F20" s="106"/>
      <c r="G20" s="35"/>
      <c r="H20" s="34"/>
    </row>
    <row r="21" spans="1:8" ht="28.8" x14ac:dyDescent="0.3">
      <c r="A21" s="43">
        <v>7</v>
      </c>
      <c r="B21" s="44" t="s">
        <v>34</v>
      </c>
      <c r="C21" s="38"/>
      <c r="D21" s="105"/>
      <c r="E21" s="115" t="s">
        <v>97</v>
      </c>
      <c r="F21" s="105"/>
      <c r="G21" s="100" t="s">
        <v>97</v>
      </c>
      <c r="H21" s="45"/>
    </row>
    <row r="22" spans="1:8" x14ac:dyDescent="0.3">
      <c r="A22" s="32"/>
      <c r="B22" s="33"/>
      <c r="C22" s="34"/>
      <c r="D22" s="106"/>
      <c r="E22" s="114"/>
      <c r="F22" s="106"/>
      <c r="G22" s="35"/>
      <c r="H22" s="34"/>
    </row>
    <row r="23" spans="1:8" ht="28.8" x14ac:dyDescent="0.3">
      <c r="A23" s="43">
        <v>8</v>
      </c>
      <c r="B23" s="44" t="s">
        <v>35</v>
      </c>
      <c r="C23" s="38"/>
      <c r="D23" s="105"/>
      <c r="E23" s="115" t="s">
        <v>97</v>
      </c>
      <c r="F23" s="105"/>
      <c r="G23" s="100" t="s">
        <v>97</v>
      </c>
      <c r="H23" s="45"/>
    </row>
    <row r="24" spans="1:8" x14ac:dyDescent="0.3">
      <c r="A24" s="32"/>
      <c r="B24" s="33"/>
      <c r="C24" s="34"/>
      <c r="D24" s="106"/>
      <c r="E24" s="114"/>
      <c r="F24" s="106"/>
      <c r="G24" s="35"/>
      <c r="H24" s="34"/>
    </row>
    <row r="25" spans="1:8" ht="30" customHeight="1" x14ac:dyDescent="0.3">
      <c r="A25" s="43">
        <v>9</v>
      </c>
      <c r="B25" s="44" t="s">
        <v>36</v>
      </c>
      <c r="C25" s="38"/>
      <c r="D25" s="105"/>
      <c r="E25" s="115" t="s">
        <v>97</v>
      </c>
      <c r="F25" s="105"/>
      <c r="G25" s="100" t="s">
        <v>97</v>
      </c>
      <c r="H25" s="47"/>
    </row>
    <row r="26" spans="1:8" x14ac:dyDescent="0.3">
      <c r="A26" s="32"/>
      <c r="B26" s="33"/>
      <c r="C26" s="34"/>
      <c r="D26" s="106"/>
      <c r="E26" s="114"/>
      <c r="F26" s="106"/>
      <c r="G26" s="35"/>
      <c r="H26" s="34"/>
    </row>
    <row r="27" spans="1:8" ht="30" customHeight="1" x14ac:dyDescent="0.3">
      <c r="A27" s="43">
        <v>10</v>
      </c>
      <c r="B27" s="44" t="s">
        <v>101</v>
      </c>
      <c r="C27" s="38"/>
      <c r="D27" s="105"/>
      <c r="E27" s="115" t="s">
        <v>97</v>
      </c>
      <c r="F27" s="105"/>
      <c r="G27" s="100" t="s">
        <v>97</v>
      </c>
      <c r="H27" s="47"/>
    </row>
    <row r="28" spans="1:8" x14ac:dyDescent="0.3">
      <c r="A28" s="32"/>
      <c r="B28" s="33"/>
      <c r="C28" s="34"/>
      <c r="D28" s="106"/>
      <c r="E28" s="114"/>
      <c r="F28" s="106"/>
      <c r="G28" s="35"/>
      <c r="H28" s="34"/>
    </row>
    <row r="29" spans="1:8" ht="28.8" x14ac:dyDescent="0.3">
      <c r="A29" s="43">
        <v>11</v>
      </c>
      <c r="B29" s="44" t="s">
        <v>37</v>
      </c>
      <c r="C29" s="38"/>
      <c r="D29" s="105"/>
      <c r="E29" s="115" t="s">
        <v>97</v>
      </c>
      <c r="F29" s="105"/>
      <c r="G29" s="100" t="s">
        <v>97</v>
      </c>
      <c r="H29" s="45"/>
    </row>
    <row r="30" spans="1:8" x14ac:dyDescent="0.3">
      <c r="A30" s="32"/>
      <c r="B30" s="33"/>
      <c r="C30" s="34"/>
      <c r="D30" s="106"/>
      <c r="E30" s="114"/>
      <c r="F30" s="106"/>
      <c r="G30" s="35"/>
      <c r="H30" s="34"/>
    </row>
    <row r="31" spans="1:8" ht="28.8" x14ac:dyDescent="0.3">
      <c r="A31" s="43">
        <v>12</v>
      </c>
      <c r="B31" s="44" t="s">
        <v>38</v>
      </c>
      <c r="C31" s="38"/>
      <c r="D31" s="105"/>
      <c r="E31" s="115" t="s">
        <v>97</v>
      </c>
      <c r="F31" s="105"/>
      <c r="G31" s="100" t="s">
        <v>97</v>
      </c>
      <c r="H31" s="47"/>
    </row>
    <row r="32" spans="1:8" x14ac:dyDescent="0.3">
      <c r="A32" s="32"/>
      <c r="B32" s="33"/>
      <c r="C32" s="34"/>
      <c r="D32" s="106"/>
      <c r="E32" s="114"/>
      <c r="F32" s="106"/>
      <c r="G32" s="35"/>
      <c r="H32" s="34"/>
    </row>
    <row r="33" spans="1:8" ht="28.8" x14ac:dyDescent="0.3">
      <c r="A33" s="43">
        <v>13</v>
      </c>
      <c r="B33" s="44" t="s">
        <v>39</v>
      </c>
      <c r="C33" s="38"/>
      <c r="D33" s="105"/>
      <c r="E33" s="115" t="s">
        <v>97</v>
      </c>
      <c r="F33" s="105"/>
      <c r="G33" s="100" t="s">
        <v>97</v>
      </c>
      <c r="H33" s="47"/>
    </row>
    <row r="34" spans="1:8" x14ac:dyDescent="0.3">
      <c r="A34" s="32"/>
      <c r="B34" s="33"/>
      <c r="C34" s="34"/>
      <c r="D34" s="106"/>
      <c r="E34" s="114"/>
      <c r="F34" s="106"/>
      <c r="G34" s="35"/>
      <c r="H34" s="34"/>
    </row>
    <row r="35" spans="1:8" ht="30" customHeight="1" x14ac:dyDescent="0.3">
      <c r="A35" s="43">
        <v>14</v>
      </c>
      <c r="B35" s="44" t="s">
        <v>40</v>
      </c>
      <c r="C35" s="38"/>
      <c r="D35" s="105"/>
      <c r="E35" s="115" t="s">
        <v>97</v>
      </c>
      <c r="F35" s="105"/>
      <c r="G35" s="100" t="s">
        <v>97</v>
      </c>
      <c r="H35" s="47"/>
    </row>
    <row r="36" spans="1:8" x14ac:dyDescent="0.3">
      <c r="A36" s="32"/>
      <c r="B36" s="33"/>
      <c r="C36" s="34"/>
      <c r="D36" s="106"/>
      <c r="E36" s="114"/>
      <c r="F36" s="106"/>
      <c r="G36" s="35"/>
      <c r="H36" s="34"/>
    </row>
    <row r="37" spans="1:8" x14ac:dyDescent="0.3">
      <c r="D37" s="107">
        <f>SUM(D9:D36)</f>
        <v>2</v>
      </c>
      <c r="E37" s="107"/>
      <c r="F37" s="107">
        <f>SUM(F9:F36)</f>
        <v>1</v>
      </c>
    </row>
  </sheetData>
  <mergeCells count="1">
    <mergeCell ref="A1:E3"/>
  </mergeCells>
  <pageMargins left="0.7" right="0.7" top="0.78740157499999996" bottom="0.78740157499999996" header="0.3" footer="0.3"/>
  <pageSetup paperSize="9" scale="66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43"/>
  <sheetViews>
    <sheetView view="pageBreakPreview" zoomScaleNormal="70" zoomScaleSheetLayoutView="100" workbookViewId="0">
      <selection activeCell="H1" sqref="H1:H2"/>
    </sheetView>
  </sheetViews>
  <sheetFormatPr defaultRowHeight="14.4" x14ac:dyDescent="0.3"/>
  <cols>
    <col min="1" max="1" width="9.109375" customWidth="1"/>
    <col min="2" max="2" width="70.109375" customWidth="1"/>
    <col min="3" max="3" width="4.5546875" customWidth="1"/>
    <col min="4" max="4" width="12" customWidth="1"/>
    <col min="5" max="5" width="3.33203125" customWidth="1"/>
    <col min="6" max="6" width="10.109375" customWidth="1"/>
    <col min="7" max="7" width="4.44140625" customWidth="1"/>
  </cols>
  <sheetData>
    <row r="1" spans="1:8" ht="21" customHeight="1" x14ac:dyDescent="0.3">
      <c r="A1" s="214" t="s">
        <v>96</v>
      </c>
      <c r="B1" s="214"/>
      <c r="C1" s="214"/>
      <c r="D1" s="214"/>
      <c r="E1" s="214"/>
      <c r="F1" s="96"/>
      <c r="G1" s="96"/>
      <c r="H1" s="165" t="s">
        <v>92</v>
      </c>
    </row>
    <row r="2" spans="1:8" ht="15" customHeight="1" x14ac:dyDescent="0.3">
      <c r="A2" s="215"/>
      <c r="B2" s="215"/>
      <c r="C2" s="215"/>
      <c r="D2" s="215"/>
      <c r="E2" s="215"/>
      <c r="F2" s="96"/>
      <c r="G2" s="96"/>
      <c r="H2" s="165" t="s">
        <v>104</v>
      </c>
    </row>
    <row r="3" spans="1:8" ht="15" customHeight="1" x14ac:dyDescent="0.3">
      <c r="A3" s="215"/>
      <c r="B3" s="215"/>
      <c r="C3" s="215"/>
      <c r="D3" s="215"/>
      <c r="E3" s="215"/>
      <c r="F3" s="96"/>
      <c r="G3" s="96"/>
      <c r="H3" s="31"/>
    </row>
    <row r="4" spans="1:8" ht="21.75" customHeight="1" x14ac:dyDescent="0.3">
      <c r="A4" s="52"/>
      <c r="B4" s="53"/>
      <c r="C4" s="54"/>
      <c r="D4" s="55"/>
      <c r="E4" s="56"/>
      <c r="F4" s="55"/>
      <c r="G4" s="56"/>
      <c r="H4" s="34"/>
    </row>
    <row r="5" spans="1:8" x14ac:dyDescent="0.3">
      <c r="A5" s="57" t="s">
        <v>41</v>
      </c>
      <c r="B5" s="58" t="s">
        <v>42</v>
      </c>
      <c r="C5" s="59"/>
      <c r="D5" s="39" t="s">
        <v>25</v>
      </c>
      <c r="E5" s="40"/>
      <c r="F5" s="41" t="s">
        <v>26</v>
      </c>
      <c r="G5" s="40"/>
      <c r="H5" s="42" t="s">
        <v>27</v>
      </c>
    </row>
    <row r="6" spans="1:8" x14ac:dyDescent="0.3">
      <c r="A6" s="32"/>
      <c r="B6" s="33"/>
      <c r="C6" s="38"/>
      <c r="D6" s="38"/>
      <c r="E6" s="38"/>
      <c r="F6" s="38"/>
      <c r="G6" s="38"/>
      <c r="H6" s="38"/>
    </row>
    <row r="7" spans="1:8" ht="57.6" x14ac:dyDescent="0.3">
      <c r="A7" s="32"/>
      <c r="B7" s="33"/>
      <c r="C7" s="38"/>
      <c r="D7" s="99" t="s">
        <v>98</v>
      </c>
      <c r="E7" s="38"/>
      <c r="F7" s="99" t="s">
        <v>99</v>
      </c>
      <c r="G7" s="38"/>
      <c r="H7" s="38"/>
    </row>
    <row r="8" spans="1:8" x14ac:dyDescent="0.3">
      <c r="A8" s="32"/>
      <c r="B8" s="33"/>
      <c r="C8" s="34"/>
      <c r="D8" s="34"/>
      <c r="E8" s="35"/>
      <c r="F8" s="34"/>
      <c r="G8" s="35"/>
      <c r="H8" s="34"/>
    </row>
    <row r="9" spans="1:8" ht="28.8" x14ac:dyDescent="0.3">
      <c r="A9" s="60">
        <v>1</v>
      </c>
      <c r="B9" s="61" t="s">
        <v>43</v>
      </c>
      <c r="C9" s="62"/>
      <c r="D9" s="101">
        <v>2</v>
      </c>
      <c r="E9" s="108" t="s">
        <v>97</v>
      </c>
      <c r="F9" s="101">
        <v>1</v>
      </c>
      <c r="G9" s="100" t="s">
        <v>97</v>
      </c>
      <c r="H9" s="46"/>
    </row>
    <row r="10" spans="1:8" x14ac:dyDescent="0.3">
      <c r="A10" s="52"/>
      <c r="B10" s="53"/>
      <c r="C10" s="54"/>
      <c r="D10" s="112"/>
      <c r="E10" s="109"/>
      <c r="F10" s="113"/>
      <c r="G10" s="35"/>
      <c r="H10" s="34"/>
    </row>
    <row r="11" spans="1:8" ht="28.8" x14ac:dyDescent="0.3">
      <c r="A11" s="60">
        <v>2</v>
      </c>
      <c r="B11" s="61" t="s">
        <v>44</v>
      </c>
      <c r="C11" s="62"/>
      <c r="D11" s="101"/>
      <c r="E11" s="108" t="s">
        <v>97</v>
      </c>
      <c r="F11" s="101"/>
      <c r="G11" s="100" t="s">
        <v>97</v>
      </c>
      <c r="H11" s="46"/>
    </row>
    <row r="12" spans="1:8" x14ac:dyDescent="0.3">
      <c r="A12" s="52"/>
      <c r="B12" s="53"/>
      <c r="C12" s="54"/>
      <c r="D12" s="112"/>
      <c r="E12" s="109"/>
      <c r="F12" s="113"/>
      <c r="G12" s="35"/>
      <c r="H12" s="34"/>
    </row>
    <row r="13" spans="1:8" x14ac:dyDescent="0.3">
      <c r="A13" s="60">
        <v>3</v>
      </c>
      <c r="B13" s="61" t="s">
        <v>45</v>
      </c>
      <c r="C13" s="62"/>
      <c r="D13" s="101"/>
      <c r="E13" s="108" t="s">
        <v>97</v>
      </c>
      <c r="F13" s="101"/>
      <c r="G13" s="100" t="s">
        <v>97</v>
      </c>
      <c r="H13" s="46"/>
    </row>
    <row r="14" spans="1:8" x14ac:dyDescent="0.3">
      <c r="A14" s="52"/>
      <c r="B14" s="63"/>
      <c r="C14" s="54"/>
      <c r="D14" s="112"/>
      <c r="E14" s="109"/>
      <c r="F14" s="113"/>
      <c r="G14" s="35"/>
      <c r="H14" s="34"/>
    </row>
    <row r="15" spans="1:8" ht="28.8" x14ac:dyDescent="0.3">
      <c r="A15" s="60">
        <v>4</v>
      </c>
      <c r="B15" s="61" t="s">
        <v>46</v>
      </c>
      <c r="C15" s="62"/>
      <c r="D15" s="101"/>
      <c r="E15" s="108" t="s">
        <v>97</v>
      </c>
      <c r="F15" s="101"/>
      <c r="G15" s="100" t="s">
        <v>97</v>
      </c>
      <c r="H15" s="46"/>
    </row>
    <row r="16" spans="1:8" x14ac:dyDescent="0.3">
      <c r="A16" s="52"/>
      <c r="B16" s="53"/>
      <c r="C16" s="54"/>
      <c r="D16" s="112"/>
      <c r="E16" s="109"/>
      <c r="F16" s="113"/>
      <c r="G16" s="35"/>
      <c r="H16" s="34"/>
    </row>
    <row r="17" spans="1:8" ht="30" customHeight="1" x14ac:dyDescent="0.3">
      <c r="A17" s="60">
        <v>5</v>
      </c>
      <c r="B17" s="61" t="s">
        <v>47</v>
      </c>
      <c r="C17" s="62"/>
      <c r="D17" s="101"/>
      <c r="E17" s="108" t="s">
        <v>97</v>
      </c>
      <c r="F17" s="101"/>
      <c r="G17" s="100" t="s">
        <v>97</v>
      </c>
      <c r="H17" s="46"/>
    </row>
    <row r="18" spans="1:8" x14ac:dyDescent="0.3">
      <c r="A18" s="52"/>
      <c r="B18" s="53"/>
      <c r="C18" s="54"/>
      <c r="D18" s="112"/>
      <c r="E18" s="109"/>
      <c r="F18" s="113"/>
      <c r="G18" s="35"/>
      <c r="H18" s="34"/>
    </row>
    <row r="19" spans="1:8" ht="30" customHeight="1" x14ac:dyDescent="0.3">
      <c r="A19" s="60">
        <v>6</v>
      </c>
      <c r="B19" s="61" t="s">
        <v>48</v>
      </c>
      <c r="C19" s="62"/>
      <c r="D19" s="101"/>
      <c r="E19" s="108" t="s">
        <v>97</v>
      </c>
      <c r="F19" s="101"/>
      <c r="G19" s="100" t="s">
        <v>97</v>
      </c>
      <c r="H19" s="45"/>
    </row>
    <row r="20" spans="1:8" x14ac:dyDescent="0.3">
      <c r="A20" s="52"/>
      <c r="B20" s="53"/>
      <c r="C20" s="54"/>
      <c r="D20" s="112"/>
      <c r="E20" s="109"/>
      <c r="F20" s="113"/>
      <c r="G20" s="35"/>
      <c r="H20" s="34"/>
    </row>
    <row r="21" spans="1:8" ht="30" customHeight="1" x14ac:dyDescent="0.3">
      <c r="A21" s="60">
        <v>7</v>
      </c>
      <c r="B21" s="61" t="s">
        <v>49</v>
      </c>
      <c r="C21" s="62"/>
      <c r="D21" s="101"/>
      <c r="E21" s="108" t="s">
        <v>97</v>
      </c>
      <c r="F21" s="101"/>
      <c r="G21" s="100" t="s">
        <v>97</v>
      </c>
      <c r="H21" s="46"/>
    </row>
    <row r="22" spans="1:8" x14ac:dyDescent="0.3">
      <c r="A22" s="52"/>
      <c r="B22" s="53"/>
      <c r="C22" s="54"/>
      <c r="D22" s="112"/>
      <c r="E22" s="109"/>
      <c r="F22" s="113"/>
      <c r="G22" s="35"/>
      <c r="H22" s="34"/>
    </row>
    <row r="23" spans="1:8" ht="30" customHeight="1" x14ac:dyDescent="0.3">
      <c r="A23" s="60">
        <v>8</v>
      </c>
      <c r="B23" s="61" t="s">
        <v>50</v>
      </c>
      <c r="C23" s="62"/>
      <c r="D23" s="101"/>
      <c r="E23" s="108" t="s">
        <v>97</v>
      </c>
      <c r="F23" s="101"/>
      <c r="G23" s="100" t="s">
        <v>97</v>
      </c>
      <c r="H23" s="46"/>
    </row>
    <row r="24" spans="1:8" x14ac:dyDescent="0.3">
      <c r="A24" s="52"/>
      <c r="B24" s="53"/>
      <c r="C24" s="54"/>
      <c r="D24" s="112"/>
      <c r="E24" s="109"/>
      <c r="F24" s="113"/>
      <c r="G24" s="35"/>
      <c r="H24" s="34"/>
    </row>
    <row r="25" spans="1:8" ht="30" customHeight="1" x14ac:dyDescent="0.3">
      <c r="A25" s="60">
        <v>9</v>
      </c>
      <c r="B25" s="61" t="s">
        <v>51</v>
      </c>
      <c r="C25" s="62"/>
      <c r="D25" s="101"/>
      <c r="E25" s="108" t="s">
        <v>97</v>
      </c>
      <c r="F25" s="101"/>
      <c r="G25" s="100" t="s">
        <v>97</v>
      </c>
      <c r="H25" s="46"/>
    </row>
    <row r="26" spans="1:8" x14ac:dyDescent="0.3">
      <c r="A26" s="52"/>
      <c r="B26" s="53"/>
      <c r="C26" s="54"/>
      <c r="D26" s="112"/>
      <c r="E26" s="109"/>
      <c r="F26" s="113"/>
      <c r="G26" s="35"/>
      <c r="H26" s="34"/>
    </row>
    <row r="27" spans="1:8" ht="28.8" x14ac:dyDescent="0.3">
      <c r="A27" s="60">
        <v>10</v>
      </c>
      <c r="B27" s="61" t="s">
        <v>52</v>
      </c>
      <c r="C27" s="62"/>
      <c r="D27" s="101"/>
      <c r="E27" s="108" t="s">
        <v>97</v>
      </c>
      <c r="F27" s="101"/>
      <c r="G27" s="100" t="s">
        <v>97</v>
      </c>
      <c r="H27" s="46"/>
    </row>
    <row r="28" spans="1:8" x14ac:dyDescent="0.3">
      <c r="A28" s="64"/>
      <c r="B28" s="65"/>
      <c r="C28" s="62"/>
      <c r="D28" s="112"/>
      <c r="E28" s="109"/>
      <c r="F28" s="113"/>
      <c r="G28" s="35"/>
      <c r="H28" s="46"/>
    </row>
    <row r="29" spans="1:8" ht="28.8" x14ac:dyDescent="0.3">
      <c r="A29" s="60">
        <v>11</v>
      </c>
      <c r="B29" s="61" t="s">
        <v>53</v>
      </c>
      <c r="C29" s="62"/>
      <c r="D29" s="101"/>
      <c r="E29" s="108" t="s">
        <v>97</v>
      </c>
      <c r="F29" s="101"/>
      <c r="G29" s="100" t="s">
        <v>97</v>
      </c>
      <c r="H29" s="46"/>
    </row>
    <row r="30" spans="1:8" x14ac:dyDescent="0.3">
      <c r="A30" s="48"/>
      <c r="B30" s="66"/>
      <c r="C30" s="62"/>
      <c r="D30" s="112"/>
      <c r="E30" s="109"/>
      <c r="F30" s="113"/>
      <c r="G30" s="35"/>
      <c r="H30" s="46"/>
    </row>
    <row r="31" spans="1:8" ht="28.8" x14ac:dyDescent="0.3">
      <c r="A31" s="60">
        <v>12</v>
      </c>
      <c r="B31" s="61" t="s">
        <v>54</v>
      </c>
      <c r="C31" s="62"/>
      <c r="D31" s="101"/>
      <c r="E31" s="108" t="s">
        <v>97</v>
      </c>
      <c r="F31" s="101"/>
      <c r="G31" s="100" t="s">
        <v>97</v>
      </c>
      <c r="H31" s="46"/>
    </row>
    <row r="32" spans="1:8" x14ac:dyDescent="0.3">
      <c r="A32" s="48"/>
      <c r="B32" s="66"/>
      <c r="C32" s="62"/>
      <c r="D32" s="112"/>
      <c r="E32" s="109"/>
      <c r="F32" s="113"/>
      <c r="G32" s="35"/>
      <c r="H32" s="46"/>
    </row>
    <row r="33" spans="1:8" ht="25.5" customHeight="1" x14ac:dyDescent="0.3">
      <c r="A33" s="60">
        <v>13</v>
      </c>
      <c r="B33" s="61" t="s">
        <v>55</v>
      </c>
      <c r="C33" s="62"/>
      <c r="D33" s="101"/>
      <c r="E33" s="108" t="s">
        <v>97</v>
      </c>
      <c r="F33" s="101"/>
      <c r="G33" s="100" t="s">
        <v>97</v>
      </c>
      <c r="H33" s="46"/>
    </row>
    <row r="34" spans="1:8" x14ac:dyDescent="0.3">
      <c r="A34" s="48"/>
      <c r="B34" s="66"/>
      <c r="C34" s="62"/>
      <c r="D34" s="112"/>
      <c r="E34" s="109"/>
      <c r="F34" s="113"/>
      <c r="G34" s="35"/>
      <c r="H34" s="34"/>
    </row>
    <row r="35" spans="1:8" ht="28.8" x14ac:dyDescent="0.3">
      <c r="A35" s="60">
        <v>14</v>
      </c>
      <c r="B35" s="61" t="s">
        <v>56</v>
      </c>
      <c r="C35" s="62"/>
      <c r="D35" s="101"/>
      <c r="E35" s="108" t="s">
        <v>97</v>
      </c>
      <c r="F35" s="101"/>
      <c r="G35" s="100" t="s">
        <v>97</v>
      </c>
      <c r="H35" s="46"/>
    </row>
    <row r="36" spans="1:8" x14ac:dyDescent="0.3">
      <c r="A36" s="52"/>
      <c r="B36" s="53"/>
      <c r="C36" s="54"/>
      <c r="D36" s="112"/>
      <c r="E36" s="109"/>
      <c r="F36" s="113"/>
      <c r="G36" s="35"/>
      <c r="H36" s="34"/>
    </row>
    <row r="37" spans="1:8" ht="28.8" x14ac:dyDescent="0.3">
      <c r="A37" s="60">
        <v>15</v>
      </c>
      <c r="B37" s="61" t="s">
        <v>57</v>
      </c>
      <c r="C37" s="62"/>
      <c r="D37" s="101"/>
      <c r="E37" s="108" t="s">
        <v>97</v>
      </c>
      <c r="F37" s="101"/>
      <c r="G37" s="100" t="s">
        <v>97</v>
      </c>
      <c r="H37" s="45"/>
    </row>
    <row r="38" spans="1:8" x14ac:dyDescent="0.3">
      <c r="A38" s="52"/>
      <c r="B38" s="53"/>
      <c r="C38" s="54"/>
      <c r="D38" s="112"/>
      <c r="E38" s="109"/>
      <c r="F38" s="113"/>
      <c r="G38" s="35"/>
      <c r="H38" s="34"/>
    </row>
    <row r="39" spans="1:8" ht="28.8" x14ac:dyDescent="0.3">
      <c r="A39" s="60">
        <v>16</v>
      </c>
      <c r="B39" s="61" t="s">
        <v>58</v>
      </c>
      <c r="C39" s="62"/>
      <c r="D39" s="101"/>
      <c r="E39" s="108" t="s">
        <v>97</v>
      </c>
      <c r="F39" s="101"/>
      <c r="G39" s="100" t="s">
        <v>97</v>
      </c>
      <c r="H39" s="46"/>
    </row>
    <row r="40" spans="1:8" x14ac:dyDescent="0.3">
      <c r="A40" s="52"/>
      <c r="B40" s="53"/>
      <c r="C40" s="54"/>
      <c r="D40" s="112"/>
      <c r="E40" s="109"/>
      <c r="F40" s="113"/>
      <c r="G40" s="35"/>
      <c r="H40" s="34"/>
    </row>
    <row r="41" spans="1:8" ht="28.8" x14ac:dyDescent="0.3">
      <c r="A41" s="60">
        <v>17</v>
      </c>
      <c r="B41" s="61" t="s">
        <v>59</v>
      </c>
      <c r="C41" s="62"/>
      <c r="D41" s="101"/>
      <c r="E41" s="108" t="s">
        <v>97</v>
      </c>
      <c r="F41" s="101"/>
      <c r="G41" s="100" t="s">
        <v>97</v>
      </c>
      <c r="H41" s="46"/>
    </row>
    <row r="42" spans="1:8" x14ac:dyDescent="0.3">
      <c r="A42" s="48"/>
      <c r="B42" s="49"/>
      <c r="C42" s="50"/>
      <c r="D42" s="112"/>
      <c r="E42" s="109"/>
      <c r="F42" s="113"/>
      <c r="G42" s="35"/>
      <c r="H42" s="51"/>
    </row>
    <row r="43" spans="1:8" x14ac:dyDescent="0.3">
      <c r="D43" s="110">
        <f>SUM(D9:D41)</f>
        <v>2</v>
      </c>
      <c r="E43" s="110"/>
      <c r="F43" s="110">
        <f>SUM(F9:F41)</f>
        <v>1</v>
      </c>
    </row>
  </sheetData>
  <mergeCells count="1">
    <mergeCell ref="A1:E3"/>
  </mergeCells>
  <pageMargins left="0.7" right="0.7" top="0.78740157499999996" bottom="0.78740157499999996" header="0.3" footer="0.3"/>
  <pageSetup paperSize="9" scale="71" orientation="portrait" r:id="rId1"/>
  <rowBreaks count="1" manualBreakCount="1">
    <brk id="42" max="16383" man="1"/>
  </rowBreak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43"/>
  <sheetViews>
    <sheetView zoomScale="115" zoomScaleNormal="115" workbookViewId="0">
      <selection activeCell="N11" sqref="N11"/>
    </sheetView>
  </sheetViews>
  <sheetFormatPr defaultRowHeight="14.4" x14ac:dyDescent="0.3"/>
  <cols>
    <col min="2" max="2" width="69.109375" customWidth="1"/>
    <col min="3" max="3" width="4.6640625" customWidth="1"/>
    <col min="4" max="4" width="12.6640625" customWidth="1"/>
    <col min="5" max="5" width="5.109375" customWidth="1"/>
    <col min="6" max="6" width="10.44140625" customWidth="1"/>
  </cols>
  <sheetData>
    <row r="1" spans="1:8" ht="21" customHeight="1" x14ac:dyDescent="0.3">
      <c r="A1" s="214" t="s">
        <v>95</v>
      </c>
      <c r="B1" s="214"/>
      <c r="C1" s="214"/>
      <c r="D1" s="214"/>
      <c r="E1" s="214"/>
      <c r="F1" s="96"/>
      <c r="G1" s="96"/>
      <c r="H1" s="98" t="s">
        <v>93</v>
      </c>
    </row>
    <row r="2" spans="1:8" ht="15" customHeight="1" x14ac:dyDescent="0.3">
      <c r="A2" s="215"/>
      <c r="B2" s="215"/>
      <c r="C2" s="215"/>
      <c r="D2" s="215"/>
      <c r="E2" s="215"/>
      <c r="F2" s="96"/>
      <c r="G2" s="96"/>
      <c r="H2" s="98" t="s">
        <v>104</v>
      </c>
    </row>
    <row r="3" spans="1:8" ht="15" customHeight="1" x14ac:dyDescent="0.3">
      <c r="A3" s="215"/>
      <c r="B3" s="215"/>
      <c r="C3" s="215"/>
      <c r="D3" s="215"/>
      <c r="E3" s="215"/>
      <c r="F3" s="96"/>
      <c r="G3" s="96"/>
      <c r="H3" s="98"/>
    </row>
    <row r="4" spans="1:8" ht="26.25" customHeight="1" x14ac:dyDescent="0.3">
      <c r="A4" s="52"/>
      <c r="B4" s="53"/>
      <c r="C4" s="54"/>
      <c r="D4" s="55"/>
      <c r="E4" s="56"/>
      <c r="F4" s="55"/>
      <c r="G4" s="56"/>
      <c r="H4" s="34"/>
    </row>
    <row r="5" spans="1:8" x14ac:dyDescent="0.3">
      <c r="A5" s="57" t="s">
        <v>41</v>
      </c>
      <c r="B5" s="58" t="s">
        <v>42</v>
      </c>
      <c r="C5" s="59"/>
      <c r="D5" s="39" t="s">
        <v>25</v>
      </c>
      <c r="E5" s="40"/>
      <c r="F5" s="41" t="s">
        <v>26</v>
      </c>
      <c r="G5" s="40"/>
      <c r="H5" s="42" t="s">
        <v>27</v>
      </c>
    </row>
    <row r="6" spans="1:8" x14ac:dyDescent="0.3">
      <c r="A6" s="32"/>
      <c r="B6" s="33"/>
      <c r="C6" s="38"/>
      <c r="D6" s="38"/>
      <c r="E6" s="38"/>
      <c r="F6" s="38"/>
      <c r="G6" s="40"/>
      <c r="H6" s="40"/>
    </row>
    <row r="7" spans="1:8" ht="69" customHeight="1" x14ac:dyDescent="0.3">
      <c r="A7" s="32"/>
      <c r="B7" s="33"/>
      <c r="C7" s="38"/>
      <c r="D7" s="99" t="s">
        <v>98</v>
      </c>
      <c r="E7" s="38"/>
      <c r="F7" s="99" t="s">
        <v>99</v>
      </c>
      <c r="G7" s="40"/>
      <c r="H7" s="40"/>
    </row>
    <row r="8" spans="1:8" ht="10.5" customHeight="1" x14ac:dyDescent="0.3">
      <c r="A8" s="52"/>
      <c r="B8" s="53"/>
      <c r="C8" s="54"/>
      <c r="D8" s="55"/>
      <c r="E8" s="56"/>
      <c r="F8" s="55"/>
      <c r="G8" s="56"/>
      <c r="H8" s="34"/>
    </row>
    <row r="9" spans="1:8" ht="30" customHeight="1" x14ac:dyDescent="0.3">
      <c r="A9" s="60">
        <v>1</v>
      </c>
      <c r="B9" s="61" t="s">
        <v>60</v>
      </c>
      <c r="C9" s="62"/>
      <c r="D9" s="102">
        <v>2</v>
      </c>
      <c r="E9" s="100" t="s">
        <v>97</v>
      </c>
      <c r="F9" s="102">
        <v>1</v>
      </c>
      <c r="G9" s="100" t="s">
        <v>97</v>
      </c>
      <c r="H9" s="34"/>
    </row>
    <row r="10" spans="1:8" x14ac:dyDescent="0.3">
      <c r="A10" s="52"/>
      <c r="B10" s="53"/>
      <c r="C10" s="54"/>
      <c r="D10" s="103"/>
      <c r="E10" s="35"/>
      <c r="F10" s="104"/>
      <c r="G10" s="35"/>
      <c r="H10" s="34"/>
    </row>
    <row r="11" spans="1:8" ht="30" customHeight="1" x14ac:dyDescent="0.3">
      <c r="A11" s="60">
        <v>2</v>
      </c>
      <c r="B11" s="61" t="s">
        <v>61</v>
      </c>
      <c r="C11" s="62"/>
      <c r="D11" s="102"/>
      <c r="E11" s="100" t="s">
        <v>97</v>
      </c>
      <c r="F11" s="102"/>
      <c r="G11" s="100" t="s">
        <v>97</v>
      </c>
      <c r="H11" s="34"/>
    </row>
    <row r="12" spans="1:8" x14ac:dyDescent="0.3">
      <c r="A12" s="52"/>
      <c r="B12" s="53"/>
      <c r="C12" s="54"/>
      <c r="D12" s="103"/>
      <c r="E12" s="35"/>
      <c r="F12" s="104"/>
      <c r="G12" s="35"/>
      <c r="H12" s="34"/>
    </row>
    <row r="13" spans="1:8" ht="30" customHeight="1" x14ac:dyDescent="0.3">
      <c r="A13" s="60">
        <v>3</v>
      </c>
      <c r="B13" s="61" t="s">
        <v>62</v>
      </c>
      <c r="C13" s="62"/>
      <c r="D13" s="102"/>
      <c r="E13" s="100" t="s">
        <v>97</v>
      </c>
      <c r="F13" s="102"/>
      <c r="G13" s="100" t="s">
        <v>97</v>
      </c>
      <c r="H13" s="34"/>
    </row>
    <row r="14" spans="1:8" x14ac:dyDescent="0.3">
      <c r="A14" s="52"/>
      <c r="B14" s="63"/>
      <c r="C14" s="54"/>
      <c r="D14" s="103"/>
      <c r="E14" s="35"/>
      <c r="F14" s="104"/>
      <c r="G14" s="35"/>
      <c r="H14" s="34"/>
    </row>
    <row r="15" spans="1:8" ht="30" customHeight="1" x14ac:dyDescent="0.3">
      <c r="A15" s="60">
        <v>4</v>
      </c>
      <c r="B15" s="61" t="s">
        <v>63</v>
      </c>
      <c r="C15" s="62"/>
      <c r="D15" s="102"/>
      <c r="E15" s="100" t="s">
        <v>97</v>
      </c>
      <c r="F15" s="102"/>
      <c r="G15" s="100" t="s">
        <v>97</v>
      </c>
      <c r="H15" s="34"/>
    </row>
    <row r="16" spans="1:8" x14ac:dyDescent="0.3">
      <c r="A16" s="52"/>
      <c r="B16" s="53"/>
      <c r="C16" s="54"/>
      <c r="D16" s="103"/>
      <c r="E16" s="35"/>
      <c r="F16" s="104"/>
      <c r="G16" s="35"/>
      <c r="H16" s="34"/>
    </row>
    <row r="17" spans="1:8" ht="30" customHeight="1" x14ac:dyDescent="0.3">
      <c r="A17" s="60">
        <v>5</v>
      </c>
      <c r="B17" s="61" t="s">
        <v>64</v>
      </c>
      <c r="C17" s="62"/>
      <c r="D17" s="102"/>
      <c r="E17" s="100" t="s">
        <v>97</v>
      </c>
      <c r="F17" s="102"/>
      <c r="G17" s="100" t="s">
        <v>97</v>
      </c>
      <c r="H17" s="34"/>
    </row>
    <row r="18" spans="1:8" x14ac:dyDescent="0.3">
      <c r="A18" s="52"/>
      <c r="B18" s="53"/>
      <c r="C18" s="54"/>
      <c r="D18" s="103"/>
      <c r="E18" s="35"/>
      <c r="F18" s="104"/>
      <c r="G18" s="35"/>
      <c r="H18" s="34"/>
    </row>
    <row r="19" spans="1:8" ht="30" customHeight="1" x14ac:dyDescent="0.3">
      <c r="A19" s="60">
        <v>6</v>
      </c>
      <c r="B19" s="61" t="s">
        <v>65</v>
      </c>
      <c r="C19" s="62"/>
      <c r="D19" s="102"/>
      <c r="E19" s="100" t="s">
        <v>97</v>
      </c>
      <c r="F19" s="102"/>
      <c r="G19" s="100" t="s">
        <v>97</v>
      </c>
      <c r="H19" s="34"/>
    </row>
    <row r="20" spans="1:8" x14ac:dyDescent="0.3">
      <c r="A20" s="52"/>
      <c r="B20" s="53"/>
      <c r="C20" s="54"/>
      <c r="D20" s="103"/>
      <c r="E20" s="35"/>
      <c r="F20" s="104"/>
      <c r="G20" s="35"/>
      <c r="H20" s="34"/>
    </row>
    <row r="21" spans="1:8" ht="30" customHeight="1" x14ac:dyDescent="0.3">
      <c r="A21" s="60">
        <v>7</v>
      </c>
      <c r="B21" s="61" t="s">
        <v>66</v>
      </c>
      <c r="C21" s="62"/>
      <c r="D21" s="102"/>
      <c r="E21" s="100" t="s">
        <v>97</v>
      </c>
      <c r="F21" s="102"/>
      <c r="G21" s="100" t="s">
        <v>97</v>
      </c>
      <c r="H21" s="34"/>
    </row>
    <row r="22" spans="1:8" x14ac:dyDescent="0.3">
      <c r="A22" s="52"/>
      <c r="B22" s="53"/>
      <c r="C22" s="54"/>
      <c r="D22" s="103"/>
      <c r="E22" s="35"/>
      <c r="F22" s="104"/>
      <c r="G22" s="35"/>
      <c r="H22" s="34"/>
    </row>
    <row r="23" spans="1:8" ht="30" customHeight="1" x14ac:dyDescent="0.3">
      <c r="A23" s="60">
        <v>8</v>
      </c>
      <c r="B23" s="61" t="s">
        <v>67</v>
      </c>
      <c r="C23" s="62"/>
      <c r="D23" s="102"/>
      <c r="E23" s="100" t="s">
        <v>97</v>
      </c>
      <c r="F23" s="102"/>
      <c r="G23" s="100" t="s">
        <v>97</v>
      </c>
      <c r="H23" s="34"/>
    </row>
    <row r="24" spans="1:8" x14ac:dyDescent="0.3">
      <c r="A24" s="52"/>
      <c r="B24" s="53"/>
      <c r="C24" s="54"/>
      <c r="D24" s="103"/>
      <c r="E24" s="35"/>
      <c r="F24" s="104"/>
      <c r="G24" s="35"/>
      <c r="H24" s="34"/>
    </row>
    <row r="25" spans="1:8" ht="30" customHeight="1" x14ac:dyDescent="0.3">
      <c r="A25" s="60">
        <v>9</v>
      </c>
      <c r="B25" s="61" t="s">
        <v>68</v>
      </c>
      <c r="C25" s="62"/>
      <c r="D25" s="102"/>
      <c r="E25" s="100" t="s">
        <v>97</v>
      </c>
      <c r="F25" s="102"/>
      <c r="G25" s="100" t="s">
        <v>97</v>
      </c>
      <c r="H25" s="34"/>
    </row>
    <row r="26" spans="1:8" x14ac:dyDescent="0.3">
      <c r="A26" s="52"/>
      <c r="B26" s="53"/>
      <c r="C26" s="54"/>
      <c r="D26" s="103"/>
      <c r="E26" s="35"/>
      <c r="F26" s="104"/>
      <c r="G26" s="35"/>
      <c r="H26" s="34"/>
    </row>
    <row r="27" spans="1:8" ht="30" customHeight="1" x14ac:dyDescent="0.3">
      <c r="A27" s="60">
        <v>10</v>
      </c>
      <c r="B27" s="61" t="s">
        <v>69</v>
      </c>
      <c r="C27" s="62"/>
      <c r="D27" s="102"/>
      <c r="E27" s="100" t="s">
        <v>97</v>
      </c>
      <c r="F27" s="102"/>
      <c r="G27" s="100" t="s">
        <v>97</v>
      </c>
      <c r="H27" s="34"/>
    </row>
    <row r="28" spans="1:8" x14ac:dyDescent="0.3">
      <c r="A28" s="48"/>
      <c r="B28" s="66"/>
      <c r="C28" s="62"/>
      <c r="D28" s="103"/>
      <c r="E28" s="35"/>
      <c r="F28" s="104"/>
      <c r="G28" s="35"/>
      <c r="H28" s="46"/>
    </row>
    <row r="29" spans="1:8" ht="30" customHeight="1" x14ac:dyDescent="0.3">
      <c r="A29" s="60">
        <v>11</v>
      </c>
      <c r="B29" s="61" t="s">
        <v>70</v>
      </c>
      <c r="C29" s="62"/>
      <c r="D29" s="102"/>
      <c r="E29" s="100" t="s">
        <v>97</v>
      </c>
      <c r="F29" s="102"/>
      <c r="G29" s="100" t="s">
        <v>97</v>
      </c>
      <c r="H29" s="45"/>
    </row>
    <row r="30" spans="1:8" x14ac:dyDescent="0.3">
      <c r="A30" s="48"/>
      <c r="B30" s="66"/>
      <c r="C30" s="62"/>
      <c r="D30" s="103"/>
      <c r="E30" s="35"/>
      <c r="F30" s="104"/>
      <c r="G30" s="35"/>
      <c r="H30" s="46"/>
    </row>
    <row r="31" spans="1:8" ht="30" customHeight="1" x14ac:dyDescent="0.3">
      <c r="A31" s="60">
        <v>12</v>
      </c>
      <c r="B31" s="61" t="s">
        <v>71</v>
      </c>
      <c r="C31" s="62"/>
      <c r="D31" s="102"/>
      <c r="E31" s="100" t="s">
        <v>97</v>
      </c>
      <c r="F31" s="102"/>
      <c r="G31" s="100" t="s">
        <v>97</v>
      </c>
      <c r="H31" s="34"/>
    </row>
    <row r="32" spans="1:8" x14ac:dyDescent="0.3">
      <c r="A32" s="48"/>
      <c r="B32" s="66"/>
      <c r="C32" s="62"/>
      <c r="D32" s="103"/>
      <c r="E32" s="35"/>
      <c r="F32" s="104"/>
      <c r="G32" s="35"/>
      <c r="H32" s="46"/>
    </row>
    <row r="33" spans="1:8" ht="28.8" x14ac:dyDescent="0.3">
      <c r="A33" s="60">
        <v>13</v>
      </c>
      <c r="B33" s="61" t="s">
        <v>72</v>
      </c>
      <c r="C33" s="62"/>
      <c r="D33" s="102"/>
      <c r="E33" s="100" t="s">
        <v>97</v>
      </c>
      <c r="F33" s="102"/>
      <c r="G33" s="100" t="s">
        <v>97</v>
      </c>
      <c r="H33" s="34"/>
    </row>
    <row r="34" spans="1:8" x14ac:dyDescent="0.3">
      <c r="A34" s="48"/>
      <c r="B34" s="66"/>
      <c r="C34" s="62"/>
      <c r="D34" s="103"/>
      <c r="E34" s="35"/>
      <c r="F34" s="104"/>
      <c r="G34" s="35"/>
      <c r="H34" s="34"/>
    </row>
    <row r="35" spans="1:8" ht="30" customHeight="1" x14ac:dyDescent="0.3">
      <c r="A35" s="60">
        <v>14</v>
      </c>
      <c r="B35" s="61" t="s">
        <v>73</v>
      </c>
      <c r="C35" s="62"/>
      <c r="D35" s="102"/>
      <c r="E35" s="100" t="s">
        <v>97</v>
      </c>
      <c r="F35" s="102"/>
      <c r="G35" s="100" t="s">
        <v>97</v>
      </c>
      <c r="H35" s="34"/>
    </row>
    <row r="36" spans="1:8" x14ac:dyDescent="0.3">
      <c r="A36" s="52"/>
      <c r="B36" s="53"/>
      <c r="C36" s="54"/>
      <c r="D36" s="103"/>
      <c r="E36" s="35"/>
      <c r="F36" s="104"/>
      <c r="G36" s="35"/>
      <c r="H36" s="34"/>
    </row>
    <row r="37" spans="1:8" ht="30" customHeight="1" x14ac:dyDescent="0.3">
      <c r="A37" s="60">
        <v>15</v>
      </c>
      <c r="B37" s="61" t="s">
        <v>74</v>
      </c>
      <c r="C37" s="62"/>
      <c r="D37" s="102"/>
      <c r="E37" s="100" t="s">
        <v>97</v>
      </c>
      <c r="F37" s="102"/>
      <c r="G37" s="100" t="s">
        <v>97</v>
      </c>
      <c r="H37" s="34"/>
    </row>
    <row r="38" spans="1:8" x14ac:dyDescent="0.3">
      <c r="A38" s="52"/>
      <c r="B38" s="53"/>
      <c r="C38" s="54"/>
      <c r="D38" s="103"/>
      <c r="E38" s="35"/>
      <c r="F38" s="104"/>
      <c r="G38" s="35"/>
      <c r="H38" s="34"/>
    </row>
    <row r="39" spans="1:8" ht="30" customHeight="1" x14ac:dyDescent="0.3">
      <c r="A39" s="60">
        <v>16</v>
      </c>
      <c r="B39" s="61" t="s">
        <v>75</v>
      </c>
      <c r="C39" s="62"/>
      <c r="D39" s="102"/>
      <c r="E39" s="100" t="s">
        <v>97</v>
      </c>
      <c r="F39" s="102"/>
      <c r="G39" s="100" t="s">
        <v>97</v>
      </c>
      <c r="H39" s="34"/>
    </row>
    <row r="40" spans="1:8" x14ac:dyDescent="0.3">
      <c r="A40" s="52"/>
      <c r="B40" s="53"/>
      <c r="C40" s="54"/>
      <c r="D40" s="103"/>
      <c r="E40" s="35"/>
      <c r="F40" s="104"/>
      <c r="G40" s="35"/>
      <c r="H40" s="34"/>
    </row>
    <row r="41" spans="1:8" ht="30" customHeight="1" x14ac:dyDescent="0.3">
      <c r="A41" s="60">
        <v>17</v>
      </c>
      <c r="B41" s="61" t="s">
        <v>76</v>
      </c>
      <c r="C41" s="62"/>
      <c r="D41" s="102"/>
      <c r="E41" s="100" t="s">
        <v>97</v>
      </c>
      <c r="F41" s="102"/>
      <c r="G41" s="100" t="s">
        <v>97</v>
      </c>
      <c r="H41" s="45"/>
    </row>
    <row r="42" spans="1:8" x14ac:dyDescent="0.3">
      <c r="A42" s="52"/>
      <c r="B42" s="53"/>
      <c r="C42" s="54"/>
      <c r="D42" s="103"/>
      <c r="E42" s="35"/>
      <c r="F42" s="104"/>
      <c r="G42" s="35"/>
      <c r="H42" s="46"/>
    </row>
    <row r="43" spans="1:8" x14ac:dyDescent="0.3">
      <c r="D43" s="107">
        <f>SUM(D9:D42)</f>
        <v>2</v>
      </c>
      <c r="F43" s="107">
        <f>SUM(F9:F42)</f>
        <v>1</v>
      </c>
    </row>
  </sheetData>
  <mergeCells count="1">
    <mergeCell ref="A1:E3"/>
  </mergeCells>
  <pageMargins left="0.7" right="0.7" top="0.78740157499999996" bottom="0.78740157499999996" header="0.3" footer="0.3"/>
  <drawing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67"/>
  <sheetViews>
    <sheetView topLeftCell="A46" workbookViewId="0">
      <selection activeCell="I11" sqref="I11"/>
    </sheetView>
  </sheetViews>
  <sheetFormatPr defaultRowHeight="14.4" x14ac:dyDescent="0.3"/>
  <cols>
    <col min="2" max="2" width="84.109375" customWidth="1"/>
    <col min="3" max="3" width="4.6640625" customWidth="1"/>
    <col min="4" max="4" width="12.6640625" customWidth="1"/>
    <col min="5" max="5" width="5.109375" customWidth="1"/>
    <col min="6" max="6" width="10.44140625" customWidth="1"/>
  </cols>
  <sheetData>
    <row r="1" spans="1:8" ht="21" customHeight="1" x14ac:dyDescent="0.3">
      <c r="A1" s="214" t="s">
        <v>107</v>
      </c>
      <c r="B1" s="214"/>
      <c r="C1" s="214"/>
      <c r="D1" s="214"/>
      <c r="E1" s="214"/>
      <c r="F1" s="96"/>
      <c r="G1" s="96"/>
      <c r="H1" s="98" t="s">
        <v>94</v>
      </c>
    </row>
    <row r="2" spans="1:8" ht="15" customHeight="1" x14ac:dyDescent="0.3">
      <c r="A2" s="215"/>
      <c r="B2" s="215"/>
      <c r="C2" s="215"/>
      <c r="D2" s="215"/>
      <c r="E2" s="215"/>
      <c r="F2" s="96"/>
      <c r="G2" s="96"/>
      <c r="H2" s="98" t="s">
        <v>104</v>
      </c>
    </row>
    <row r="3" spans="1:8" ht="15" customHeight="1" x14ac:dyDescent="0.3">
      <c r="A3" s="215"/>
      <c r="B3" s="215"/>
      <c r="C3" s="215"/>
      <c r="D3" s="215"/>
      <c r="E3" s="215"/>
      <c r="F3" s="96"/>
      <c r="G3" s="96"/>
      <c r="H3" s="98"/>
    </row>
    <row r="4" spans="1:8" ht="21" x14ac:dyDescent="0.3">
      <c r="A4" s="52"/>
      <c r="B4" s="164"/>
      <c r="C4" s="54"/>
      <c r="D4" s="55"/>
      <c r="E4" s="56"/>
      <c r="F4" s="55"/>
      <c r="G4" s="56"/>
      <c r="H4" s="34"/>
    </row>
    <row r="5" spans="1:8" x14ac:dyDescent="0.3">
      <c r="A5" s="118" t="s">
        <v>41</v>
      </c>
      <c r="B5" s="119" t="s">
        <v>108</v>
      </c>
      <c r="C5" s="120"/>
      <c r="D5" s="39" t="s">
        <v>25</v>
      </c>
      <c r="E5" s="40"/>
      <c r="F5" s="41" t="s">
        <v>26</v>
      </c>
      <c r="G5" s="40"/>
      <c r="H5" s="42" t="s">
        <v>27</v>
      </c>
    </row>
    <row r="6" spans="1:8" x14ac:dyDescent="0.3">
      <c r="A6" s="121"/>
      <c r="B6" s="122"/>
      <c r="C6" s="121"/>
      <c r="D6" s="121"/>
      <c r="E6" s="40"/>
      <c r="F6" s="121"/>
      <c r="G6" s="40"/>
      <c r="H6" s="34"/>
    </row>
    <row r="7" spans="1:8" ht="57.6" x14ac:dyDescent="0.3">
      <c r="A7" s="121"/>
      <c r="B7" s="122"/>
      <c r="C7" s="121"/>
      <c r="D7" s="99" t="s">
        <v>98</v>
      </c>
      <c r="E7" s="38"/>
      <c r="F7" s="99" t="s">
        <v>99</v>
      </c>
      <c r="G7" s="40"/>
      <c r="H7" s="34"/>
    </row>
    <row r="8" spans="1:8" x14ac:dyDescent="0.3">
      <c r="A8" s="121"/>
      <c r="B8" s="122"/>
      <c r="C8" s="121"/>
      <c r="D8" s="121"/>
      <c r="E8" s="40"/>
      <c r="F8" s="121"/>
      <c r="G8" s="40"/>
      <c r="H8" s="34"/>
    </row>
    <row r="9" spans="1:8" ht="30" customHeight="1" x14ac:dyDescent="0.3">
      <c r="A9" s="123">
        <v>1</v>
      </c>
      <c r="B9" s="124" t="s">
        <v>109</v>
      </c>
      <c r="C9" s="125"/>
      <c r="D9" s="126">
        <v>2</v>
      </c>
      <c r="E9" s="40">
        <v>1</v>
      </c>
      <c r="F9" s="126">
        <v>1</v>
      </c>
      <c r="G9" s="40">
        <v>1</v>
      </c>
      <c r="H9" s="46"/>
    </row>
    <row r="10" spans="1:8" ht="10.5" customHeight="1" x14ac:dyDescent="0.3">
      <c r="A10" s="121"/>
      <c r="B10" s="122"/>
      <c r="C10" s="121"/>
      <c r="D10" s="121"/>
      <c r="E10" s="40"/>
      <c r="F10" s="121"/>
      <c r="G10" s="40"/>
      <c r="H10" s="34"/>
    </row>
    <row r="11" spans="1:8" ht="30" customHeight="1" x14ac:dyDescent="0.3">
      <c r="A11" s="123">
        <v>2</v>
      </c>
      <c r="B11" s="124" t="s">
        <v>110</v>
      </c>
      <c r="C11" s="125"/>
      <c r="D11" s="126"/>
      <c r="E11" s="40">
        <v>1</v>
      </c>
      <c r="F11" s="126"/>
      <c r="G11" s="40">
        <v>1</v>
      </c>
      <c r="H11" s="46"/>
    </row>
    <row r="12" spans="1:8" x14ac:dyDescent="0.3">
      <c r="A12" s="121"/>
      <c r="B12" s="122"/>
      <c r="C12" s="121"/>
      <c r="D12" s="121"/>
      <c r="E12" s="40"/>
      <c r="F12" s="121"/>
      <c r="G12" s="40"/>
      <c r="H12" s="34"/>
    </row>
    <row r="13" spans="1:8" ht="30" customHeight="1" x14ac:dyDescent="0.3">
      <c r="A13" s="127">
        <v>3</v>
      </c>
      <c r="B13" s="124" t="s">
        <v>111</v>
      </c>
      <c r="C13" s="125"/>
      <c r="D13" s="126"/>
      <c r="E13" s="40">
        <v>1</v>
      </c>
      <c r="F13" s="126"/>
      <c r="G13" s="40">
        <v>0</v>
      </c>
      <c r="H13" s="45"/>
    </row>
    <row r="14" spans="1:8" x14ac:dyDescent="0.3">
      <c r="A14" s="121"/>
      <c r="B14" s="122"/>
      <c r="C14" s="121"/>
      <c r="D14" s="121"/>
      <c r="E14" s="40"/>
      <c r="F14" s="121"/>
      <c r="G14" s="40"/>
      <c r="H14" s="34"/>
    </row>
    <row r="15" spans="1:8" ht="30" customHeight="1" x14ac:dyDescent="0.3">
      <c r="A15" s="127">
        <v>4</v>
      </c>
      <c r="B15" s="124" t="s">
        <v>112</v>
      </c>
      <c r="C15" s="125"/>
      <c r="D15" s="126"/>
      <c r="E15" s="40">
        <v>1</v>
      </c>
      <c r="F15" s="126"/>
      <c r="G15" s="40">
        <v>0</v>
      </c>
      <c r="H15" s="45"/>
    </row>
    <row r="16" spans="1:8" x14ac:dyDescent="0.3">
      <c r="A16" s="121"/>
      <c r="B16" s="122"/>
      <c r="C16" s="121"/>
      <c r="D16" s="121"/>
      <c r="E16" s="40"/>
      <c r="F16" s="121"/>
      <c r="G16" s="40"/>
      <c r="H16" s="34"/>
    </row>
    <row r="17" spans="1:8" ht="30" customHeight="1" x14ac:dyDescent="0.3">
      <c r="A17" s="127">
        <v>5</v>
      </c>
      <c r="B17" s="124" t="s">
        <v>113</v>
      </c>
      <c r="C17" s="125"/>
      <c r="D17" s="126"/>
      <c r="E17" s="40">
        <v>1</v>
      </c>
      <c r="F17" s="126"/>
      <c r="G17" s="40">
        <v>0</v>
      </c>
      <c r="H17" s="45"/>
    </row>
    <row r="18" spans="1:8" x14ac:dyDescent="0.3">
      <c r="A18" s="121"/>
      <c r="B18" s="122"/>
      <c r="C18" s="121"/>
      <c r="D18" s="121"/>
      <c r="E18" s="40"/>
      <c r="F18" s="121"/>
      <c r="G18" s="40"/>
      <c r="H18" s="34"/>
    </row>
    <row r="19" spans="1:8" ht="30" customHeight="1" x14ac:dyDescent="0.3">
      <c r="A19" s="127">
        <v>6</v>
      </c>
      <c r="B19" s="124" t="s">
        <v>114</v>
      </c>
      <c r="C19" s="125"/>
      <c r="D19" s="126"/>
      <c r="E19" s="40">
        <v>1</v>
      </c>
      <c r="F19" s="126"/>
      <c r="G19" s="40">
        <v>0</v>
      </c>
      <c r="H19" s="45"/>
    </row>
    <row r="20" spans="1:8" x14ac:dyDescent="0.3">
      <c r="A20" s="121"/>
      <c r="B20" s="122"/>
      <c r="C20" s="121"/>
      <c r="D20" s="121"/>
      <c r="E20" s="40"/>
      <c r="F20" s="121"/>
      <c r="G20" s="40"/>
      <c r="H20" s="34"/>
    </row>
    <row r="21" spans="1:8" ht="30" customHeight="1" x14ac:dyDescent="0.3">
      <c r="A21" s="127">
        <v>7</v>
      </c>
      <c r="B21" s="124" t="s">
        <v>115</v>
      </c>
      <c r="C21" s="125"/>
      <c r="D21" s="126"/>
      <c r="E21" s="40">
        <v>1</v>
      </c>
      <c r="F21" s="126"/>
      <c r="G21" s="40">
        <v>0</v>
      </c>
      <c r="H21" s="45"/>
    </row>
    <row r="22" spans="1:8" x14ac:dyDescent="0.3">
      <c r="A22" s="121"/>
      <c r="B22" s="122"/>
      <c r="C22" s="121"/>
      <c r="D22" s="121"/>
      <c r="E22" s="40"/>
      <c r="F22" s="121"/>
      <c r="G22" s="40"/>
      <c r="H22" s="34"/>
    </row>
    <row r="23" spans="1:8" ht="30" customHeight="1" x14ac:dyDescent="0.3">
      <c r="A23" s="127">
        <v>8</v>
      </c>
      <c r="B23" s="124" t="s">
        <v>116</v>
      </c>
      <c r="C23" s="125"/>
      <c r="D23" s="126"/>
      <c r="E23" s="40">
        <v>1</v>
      </c>
      <c r="F23" s="126"/>
      <c r="G23" s="40">
        <v>0</v>
      </c>
      <c r="H23" s="45"/>
    </row>
    <row r="24" spans="1:8" x14ac:dyDescent="0.3">
      <c r="A24" s="128"/>
      <c r="B24" s="129"/>
      <c r="C24" s="125"/>
      <c r="D24" s="130"/>
      <c r="E24" s="40"/>
      <c r="F24" s="130"/>
      <c r="G24" s="40"/>
      <c r="H24" s="131"/>
    </row>
    <row r="25" spans="1:8" ht="28.8" x14ac:dyDescent="0.3">
      <c r="A25" s="127">
        <v>9</v>
      </c>
      <c r="B25" s="124" t="s">
        <v>117</v>
      </c>
      <c r="C25" s="125"/>
      <c r="D25" s="126"/>
      <c r="E25" s="40">
        <v>1</v>
      </c>
      <c r="F25" s="126"/>
      <c r="G25" s="40">
        <v>0</v>
      </c>
      <c r="H25" s="131"/>
    </row>
    <row r="26" spans="1:8" x14ac:dyDescent="0.3">
      <c r="A26" s="121"/>
      <c r="B26" s="122"/>
      <c r="C26" s="121"/>
      <c r="D26" s="121"/>
      <c r="E26" s="40"/>
      <c r="F26" s="121"/>
      <c r="G26" s="40"/>
      <c r="H26" s="34"/>
    </row>
    <row r="27" spans="1:8" ht="30" customHeight="1" x14ac:dyDescent="0.3">
      <c r="A27" s="118" t="s">
        <v>118</v>
      </c>
      <c r="B27" s="119" t="s">
        <v>119</v>
      </c>
      <c r="C27" s="120"/>
      <c r="D27" s="39" t="s">
        <v>25</v>
      </c>
      <c r="E27" s="40"/>
      <c r="F27" s="41" t="s">
        <v>26</v>
      </c>
      <c r="G27" s="40"/>
      <c r="H27" s="42" t="s">
        <v>27</v>
      </c>
    </row>
    <row r="28" spans="1:8" x14ac:dyDescent="0.3">
      <c r="A28" s="121"/>
      <c r="B28" s="122"/>
      <c r="C28" s="121"/>
      <c r="D28" s="121"/>
      <c r="E28" s="40"/>
      <c r="F28" s="121"/>
      <c r="G28" s="40"/>
      <c r="H28" s="34"/>
    </row>
    <row r="29" spans="1:8" ht="30" customHeight="1" x14ac:dyDescent="0.3">
      <c r="A29" s="127">
        <v>10</v>
      </c>
      <c r="B29" s="124" t="s">
        <v>120</v>
      </c>
      <c r="C29" s="125"/>
      <c r="D29" s="126"/>
      <c r="E29" s="40">
        <v>1</v>
      </c>
      <c r="F29" s="126"/>
      <c r="G29" s="40">
        <v>1</v>
      </c>
      <c r="H29" s="46"/>
    </row>
    <row r="30" spans="1:8" x14ac:dyDescent="0.3">
      <c r="A30" s="121"/>
      <c r="B30" s="122"/>
      <c r="C30" s="121"/>
      <c r="D30" s="121"/>
      <c r="E30" s="40"/>
      <c r="F30" s="121"/>
      <c r="G30" s="40"/>
      <c r="H30" s="34"/>
    </row>
    <row r="31" spans="1:8" ht="30" customHeight="1" x14ac:dyDescent="0.3">
      <c r="A31" s="127">
        <v>11</v>
      </c>
      <c r="B31" s="124" t="s">
        <v>121</v>
      </c>
      <c r="C31" s="125"/>
      <c r="D31" s="126"/>
      <c r="E31" s="40">
        <v>1</v>
      </c>
      <c r="F31" s="126"/>
      <c r="G31" s="40">
        <v>0</v>
      </c>
      <c r="H31" s="45"/>
    </row>
    <row r="32" spans="1:8" x14ac:dyDescent="0.3">
      <c r="A32" s="121"/>
      <c r="B32" s="122"/>
      <c r="C32" s="121"/>
      <c r="D32" s="121"/>
      <c r="E32" s="40"/>
      <c r="F32" s="121"/>
      <c r="G32" s="40"/>
      <c r="H32" s="34"/>
    </row>
    <row r="33" spans="1:8" ht="28.8" x14ac:dyDescent="0.3">
      <c r="A33" s="127">
        <v>12</v>
      </c>
      <c r="B33" s="124" t="s">
        <v>122</v>
      </c>
      <c r="C33" s="125"/>
      <c r="D33" s="126"/>
      <c r="E33" s="40">
        <v>-2</v>
      </c>
      <c r="F33" s="126"/>
      <c r="G33" s="40">
        <v>1</v>
      </c>
      <c r="H33" s="46"/>
    </row>
    <row r="34" spans="1:8" x14ac:dyDescent="0.3">
      <c r="A34" s="121"/>
      <c r="B34" s="122"/>
      <c r="C34" s="121"/>
      <c r="D34" s="121"/>
      <c r="E34" s="40"/>
      <c r="F34" s="121"/>
      <c r="G34" s="40"/>
      <c r="H34" s="34"/>
    </row>
    <row r="35" spans="1:8" ht="30" customHeight="1" x14ac:dyDescent="0.3">
      <c r="A35" s="127">
        <v>13</v>
      </c>
      <c r="B35" s="124" t="s">
        <v>123</v>
      </c>
      <c r="C35" s="125"/>
      <c r="D35" s="126"/>
      <c r="E35" s="40">
        <v>1</v>
      </c>
      <c r="F35" s="126"/>
      <c r="G35" s="40">
        <v>1</v>
      </c>
      <c r="H35" s="46"/>
    </row>
    <row r="36" spans="1:8" x14ac:dyDescent="0.3">
      <c r="A36" s="121"/>
      <c r="B36" s="122"/>
      <c r="C36" s="121"/>
      <c r="D36" s="121"/>
      <c r="E36" s="40"/>
      <c r="F36" s="121"/>
      <c r="G36" s="40"/>
      <c r="H36" s="34"/>
    </row>
    <row r="37" spans="1:8" ht="30" customHeight="1" x14ac:dyDescent="0.3">
      <c r="A37" s="118" t="s">
        <v>124</v>
      </c>
      <c r="B37" s="119" t="s">
        <v>125</v>
      </c>
      <c r="C37" s="120"/>
      <c r="D37" s="39" t="s">
        <v>25</v>
      </c>
      <c r="E37" s="40"/>
      <c r="F37" s="41" t="s">
        <v>26</v>
      </c>
      <c r="G37" s="40"/>
      <c r="H37" s="40"/>
    </row>
    <row r="38" spans="1:8" x14ac:dyDescent="0.3">
      <c r="A38" s="121"/>
      <c r="B38" s="122"/>
      <c r="C38" s="121"/>
      <c r="D38" s="121"/>
      <c r="E38" s="40"/>
      <c r="F38" s="121"/>
      <c r="G38" s="40"/>
      <c r="H38" s="34"/>
    </row>
    <row r="39" spans="1:8" ht="30" customHeight="1" x14ac:dyDescent="0.3">
      <c r="A39" s="127">
        <v>14</v>
      </c>
      <c r="B39" s="124" t="s">
        <v>126</v>
      </c>
      <c r="C39" s="125"/>
      <c r="D39" s="126"/>
      <c r="E39" s="40">
        <v>1</v>
      </c>
      <c r="F39" s="126"/>
      <c r="G39" s="40">
        <v>1</v>
      </c>
      <c r="H39" s="46"/>
    </row>
    <row r="40" spans="1:8" x14ac:dyDescent="0.3">
      <c r="A40" s="121"/>
      <c r="B40" s="122"/>
      <c r="C40" s="121"/>
      <c r="D40" s="121"/>
      <c r="E40" s="40"/>
      <c r="F40" s="121"/>
      <c r="G40" s="40"/>
      <c r="H40" s="46"/>
    </row>
    <row r="41" spans="1:8" ht="30" customHeight="1" x14ac:dyDescent="0.3">
      <c r="A41" s="46"/>
      <c r="B41" s="132" t="s">
        <v>132</v>
      </c>
      <c r="C41" s="125"/>
      <c r="D41" s="126"/>
      <c r="E41" s="40">
        <v>1</v>
      </c>
      <c r="F41" s="126"/>
      <c r="G41" s="40">
        <v>0</v>
      </c>
      <c r="H41" s="46"/>
    </row>
    <row r="42" spans="1:8" x14ac:dyDescent="0.3">
      <c r="A42" s="121"/>
      <c r="B42" s="122"/>
      <c r="C42" s="121"/>
      <c r="D42" s="121"/>
      <c r="E42" s="40"/>
      <c r="F42" s="121"/>
      <c r="G42" s="40"/>
      <c r="H42" s="34"/>
    </row>
    <row r="43" spans="1:8" x14ac:dyDescent="0.3">
      <c r="A43" s="118" t="s">
        <v>127</v>
      </c>
      <c r="B43" s="119" t="s">
        <v>128</v>
      </c>
      <c r="C43" s="120"/>
      <c r="D43" s="39" t="s">
        <v>25</v>
      </c>
      <c r="E43" s="40"/>
      <c r="F43" s="41" t="s">
        <v>26</v>
      </c>
      <c r="G43" s="40"/>
      <c r="H43" s="40"/>
    </row>
    <row r="44" spans="1:8" x14ac:dyDescent="0.3">
      <c r="A44" s="121"/>
      <c r="B44" s="122"/>
      <c r="C44" s="121"/>
      <c r="D44" s="121"/>
      <c r="E44" s="40"/>
      <c r="F44" s="121"/>
      <c r="G44" s="40"/>
      <c r="H44" s="34"/>
    </row>
    <row r="45" spans="1:8" ht="43.2" x14ac:dyDescent="0.3">
      <c r="A45" s="127">
        <v>15</v>
      </c>
      <c r="B45" s="124" t="s">
        <v>129</v>
      </c>
      <c r="C45" s="125"/>
      <c r="D45" s="126"/>
      <c r="E45" s="40">
        <v>1</v>
      </c>
      <c r="F45" s="126"/>
      <c r="G45" s="40">
        <v>3</v>
      </c>
      <c r="H45" s="46"/>
    </row>
    <row r="46" spans="1:8" x14ac:dyDescent="0.3">
      <c r="A46" s="121"/>
      <c r="B46" s="122"/>
      <c r="C46" s="121"/>
      <c r="D46" s="121"/>
      <c r="E46" s="40"/>
      <c r="F46" s="121"/>
      <c r="G46" s="40"/>
      <c r="H46" s="34"/>
    </row>
    <row r="47" spans="1:8" ht="28.8" x14ac:dyDescent="0.3">
      <c r="A47" s="46"/>
      <c r="B47" s="132" t="s">
        <v>133</v>
      </c>
      <c r="C47" s="125"/>
      <c r="D47" s="126"/>
      <c r="E47" s="40">
        <v>1</v>
      </c>
      <c r="F47" s="126"/>
      <c r="G47" s="40">
        <v>0</v>
      </c>
      <c r="H47" s="46"/>
    </row>
    <row r="48" spans="1:8" x14ac:dyDescent="0.3">
      <c r="A48" s="121"/>
      <c r="B48" s="122"/>
      <c r="C48" s="121"/>
      <c r="D48" s="121"/>
      <c r="E48" s="40"/>
      <c r="F48" s="121"/>
      <c r="G48" s="40"/>
      <c r="H48" s="34"/>
    </row>
    <row r="49" spans="1:8" ht="57.6" x14ac:dyDescent="0.3">
      <c r="A49" s="46"/>
      <c r="B49" s="132" t="s">
        <v>134</v>
      </c>
      <c r="C49" s="125"/>
      <c r="D49" s="126"/>
      <c r="E49" s="40">
        <v>1</v>
      </c>
      <c r="F49" s="126"/>
      <c r="G49" s="40">
        <v>0</v>
      </c>
      <c r="H49" s="46"/>
    </row>
    <row r="50" spans="1:8" x14ac:dyDescent="0.3">
      <c r="A50" s="121"/>
      <c r="B50" s="122"/>
      <c r="C50" s="121"/>
      <c r="D50" s="121"/>
      <c r="E50" s="40"/>
      <c r="F50" s="121"/>
      <c r="G50" s="40"/>
      <c r="H50" s="34"/>
    </row>
    <row r="51" spans="1:8" ht="30" customHeight="1" x14ac:dyDescent="0.3">
      <c r="A51" s="127">
        <v>16</v>
      </c>
      <c r="B51" s="124" t="s">
        <v>130</v>
      </c>
      <c r="C51" s="125"/>
      <c r="D51" s="126"/>
      <c r="E51" s="40">
        <v>1</v>
      </c>
      <c r="F51" s="126"/>
      <c r="G51" s="40">
        <v>5</v>
      </c>
      <c r="H51" s="46"/>
    </row>
    <row r="52" spans="1:8" x14ac:dyDescent="0.3">
      <c r="A52" s="121"/>
      <c r="B52" s="122"/>
      <c r="C52" s="121"/>
      <c r="D52" s="121"/>
      <c r="E52" s="40"/>
      <c r="F52" s="121"/>
      <c r="G52" s="40"/>
      <c r="H52" s="34"/>
    </row>
    <row r="53" spans="1:8" ht="43.2" x14ac:dyDescent="0.3">
      <c r="A53" s="46"/>
      <c r="B53" s="132" t="s">
        <v>135</v>
      </c>
      <c r="C53" s="125"/>
      <c r="D53" s="126"/>
      <c r="E53" s="40">
        <v>1</v>
      </c>
      <c r="F53" s="126"/>
      <c r="G53" s="40">
        <v>0</v>
      </c>
      <c r="H53" s="46"/>
    </row>
    <row r="54" spans="1:8" x14ac:dyDescent="0.3">
      <c r="A54" s="121"/>
      <c r="B54" s="122"/>
      <c r="C54" s="121"/>
      <c r="D54" s="121"/>
      <c r="E54" s="40"/>
      <c r="F54" s="121"/>
      <c r="G54" s="40"/>
      <c r="H54" s="34"/>
    </row>
    <row r="55" spans="1:8" ht="57.6" x14ac:dyDescent="0.3">
      <c r="A55" s="46"/>
      <c r="B55" s="132" t="s">
        <v>136</v>
      </c>
      <c r="C55" s="125"/>
      <c r="D55" s="126"/>
      <c r="E55" s="40">
        <v>1</v>
      </c>
      <c r="F55" s="126"/>
      <c r="G55" s="40">
        <v>0</v>
      </c>
      <c r="H55" s="46"/>
    </row>
    <row r="56" spans="1:8" x14ac:dyDescent="0.3">
      <c r="A56" s="121"/>
      <c r="B56" s="122"/>
      <c r="C56" s="121"/>
      <c r="D56" s="121"/>
      <c r="E56" s="40"/>
      <c r="F56" s="121"/>
      <c r="G56" s="40"/>
      <c r="H56" s="34"/>
    </row>
    <row r="57" spans="1:8" ht="28.8" x14ac:dyDescent="0.3">
      <c r="A57" s="46"/>
      <c r="B57" s="132" t="s">
        <v>137</v>
      </c>
      <c r="C57" s="125"/>
      <c r="D57" s="126"/>
      <c r="E57" s="40">
        <v>1</v>
      </c>
      <c r="F57" s="126"/>
      <c r="G57" s="40">
        <v>0</v>
      </c>
      <c r="H57" s="46"/>
    </row>
    <row r="58" spans="1:8" x14ac:dyDescent="0.3">
      <c r="A58" s="121"/>
      <c r="B58" s="122"/>
      <c r="C58" s="121"/>
      <c r="D58" s="121"/>
      <c r="E58" s="40"/>
      <c r="F58" s="121"/>
      <c r="G58" s="40"/>
      <c r="H58" s="34"/>
    </row>
    <row r="59" spans="1:8" ht="28.8" x14ac:dyDescent="0.3">
      <c r="A59" s="46"/>
      <c r="B59" s="132" t="s">
        <v>138</v>
      </c>
      <c r="C59" s="125"/>
      <c r="D59" s="126"/>
      <c r="E59" s="40">
        <v>1</v>
      </c>
      <c r="F59" s="126"/>
      <c r="G59" s="40">
        <v>0</v>
      </c>
      <c r="H59" s="46"/>
    </row>
    <row r="60" spans="1:8" x14ac:dyDescent="0.3">
      <c r="A60" s="121"/>
      <c r="B60" s="122"/>
      <c r="C60" s="121"/>
      <c r="D60" s="121"/>
      <c r="E60" s="40"/>
      <c r="F60" s="121"/>
      <c r="G60" s="40"/>
      <c r="H60" s="34"/>
    </row>
    <row r="61" spans="1:8" ht="43.2" x14ac:dyDescent="0.3">
      <c r="A61" s="127">
        <v>17</v>
      </c>
      <c r="B61" s="124" t="s">
        <v>131</v>
      </c>
      <c r="C61" s="125"/>
      <c r="D61" s="126"/>
      <c r="E61" s="40">
        <v>1</v>
      </c>
      <c r="F61" s="126"/>
      <c r="G61" s="40">
        <v>3</v>
      </c>
      <c r="H61" s="46"/>
    </row>
    <row r="62" spans="1:8" x14ac:dyDescent="0.3">
      <c r="A62" s="121"/>
      <c r="B62" s="122"/>
      <c r="C62" s="121"/>
      <c r="D62" s="121"/>
      <c r="E62" s="40"/>
      <c r="F62" s="121"/>
      <c r="G62" s="40"/>
      <c r="H62" s="34"/>
    </row>
    <row r="63" spans="1:8" ht="28.8" x14ac:dyDescent="0.3">
      <c r="A63" s="46"/>
      <c r="B63" s="132" t="s">
        <v>139</v>
      </c>
      <c r="C63" s="125"/>
      <c r="D63" s="126"/>
      <c r="E63" s="40">
        <v>1</v>
      </c>
      <c r="F63" s="126"/>
      <c r="G63" s="40">
        <v>0</v>
      </c>
      <c r="H63" s="46"/>
    </row>
    <row r="64" spans="1:8" x14ac:dyDescent="0.3">
      <c r="A64" s="121"/>
      <c r="B64" s="122"/>
      <c r="C64" s="121"/>
      <c r="D64" s="121"/>
      <c r="E64" s="40"/>
      <c r="F64" s="121"/>
      <c r="G64" s="40"/>
      <c r="H64" s="34"/>
    </row>
    <row r="65" spans="1:8" ht="30" customHeight="1" x14ac:dyDescent="0.3">
      <c r="A65" s="46"/>
      <c r="B65" s="132" t="s">
        <v>140</v>
      </c>
      <c r="C65" s="125"/>
      <c r="D65" s="126"/>
      <c r="E65" s="40">
        <v>1</v>
      </c>
      <c r="F65" s="126"/>
      <c r="G65" s="40">
        <v>0</v>
      </c>
      <c r="H65" s="46"/>
    </row>
    <row r="66" spans="1:8" x14ac:dyDescent="0.3">
      <c r="A66" s="48"/>
      <c r="B66" s="49"/>
      <c r="C66" s="50"/>
      <c r="D66" s="51"/>
      <c r="E66" s="133"/>
      <c r="F66" s="51"/>
      <c r="G66" s="133"/>
      <c r="H66" s="51"/>
    </row>
    <row r="67" spans="1:8" x14ac:dyDescent="0.3">
      <c r="D67">
        <f>SUM(D9:D66)</f>
        <v>2</v>
      </c>
      <c r="F67">
        <f t="shared" ref="F67" si="0">SUM(F9:F66)</f>
        <v>1</v>
      </c>
    </row>
  </sheetData>
  <mergeCells count="1">
    <mergeCell ref="A1:E3"/>
  </mergeCells>
  <conditionalFormatting sqref="D47">
    <cfRule type="expression" dxfId="31" priority="18">
      <formula>$G$50="x"</formula>
    </cfRule>
  </conditionalFormatting>
  <conditionalFormatting sqref="F47">
    <cfRule type="expression" dxfId="30" priority="17">
      <formula>$G$50="x"</formula>
    </cfRule>
  </conditionalFormatting>
  <conditionalFormatting sqref="D49">
    <cfRule type="expression" dxfId="29" priority="16">
      <formula>$G$50="x"</formula>
    </cfRule>
  </conditionalFormatting>
  <conditionalFormatting sqref="F49">
    <cfRule type="expression" dxfId="28" priority="15">
      <formula>$G$50="x"</formula>
    </cfRule>
  </conditionalFormatting>
  <conditionalFormatting sqref="D53">
    <cfRule type="expression" dxfId="27" priority="14">
      <formula>$G$56="x"</formula>
    </cfRule>
  </conditionalFormatting>
  <conditionalFormatting sqref="F53">
    <cfRule type="expression" dxfId="26" priority="13">
      <formula>$G$56="x"</formula>
    </cfRule>
  </conditionalFormatting>
  <conditionalFormatting sqref="D55">
    <cfRule type="expression" dxfId="25" priority="12">
      <formula>$G$56="x"</formula>
    </cfRule>
  </conditionalFormatting>
  <conditionalFormatting sqref="F55">
    <cfRule type="expression" dxfId="24" priority="11">
      <formula>$G$56="x"</formula>
    </cfRule>
  </conditionalFormatting>
  <conditionalFormatting sqref="D57">
    <cfRule type="expression" dxfId="23" priority="10">
      <formula>$G$56="x"</formula>
    </cfRule>
  </conditionalFormatting>
  <conditionalFormatting sqref="F57">
    <cfRule type="expression" dxfId="22" priority="9">
      <formula>$G$56="x"</formula>
    </cfRule>
  </conditionalFormatting>
  <conditionalFormatting sqref="D59">
    <cfRule type="expression" dxfId="21" priority="8">
      <formula>$G$56="x"</formula>
    </cfRule>
  </conditionalFormatting>
  <conditionalFormatting sqref="F59">
    <cfRule type="expression" dxfId="20" priority="7">
      <formula>$G$56="x"</formula>
    </cfRule>
  </conditionalFormatting>
  <conditionalFormatting sqref="D63">
    <cfRule type="expression" dxfId="19" priority="6">
      <formula>$G$66="x"</formula>
    </cfRule>
  </conditionalFormatting>
  <conditionalFormatting sqref="F63">
    <cfRule type="expression" dxfId="18" priority="5">
      <formula>$G$66="x"</formula>
    </cfRule>
  </conditionalFormatting>
  <conditionalFormatting sqref="D65">
    <cfRule type="expression" dxfId="17" priority="4">
      <formula>$G$66="x"</formula>
    </cfRule>
  </conditionalFormatting>
  <conditionalFormatting sqref="F65">
    <cfRule type="expression" dxfId="16" priority="3">
      <formula>$G$66="x"</formula>
    </cfRule>
  </conditionalFormatting>
  <conditionalFormatting sqref="D41">
    <cfRule type="expression" dxfId="15" priority="2">
      <formula>$G$44="x"</formula>
    </cfRule>
  </conditionalFormatting>
  <conditionalFormatting sqref="F41">
    <cfRule type="expression" dxfId="14" priority="1">
      <formula>$G$44="x"</formula>
    </cfRule>
  </conditionalFormatting>
  <pageMargins left="0.7" right="0.7" top="0.78740157499999996" bottom="0.78740157499999996" header="0.3" footer="0.3"/>
  <drawing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88"/>
  <sheetViews>
    <sheetView workbookViewId="0">
      <selection activeCell="K9" sqref="K9"/>
    </sheetView>
  </sheetViews>
  <sheetFormatPr defaultRowHeight="14.4" x14ac:dyDescent="0.3"/>
  <cols>
    <col min="2" max="2" width="87.109375" customWidth="1"/>
    <col min="3" max="3" width="4.6640625" customWidth="1"/>
    <col min="4" max="4" width="12.6640625" customWidth="1"/>
    <col min="5" max="5" width="5.109375" customWidth="1"/>
    <col min="6" max="6" width="10.44140625" customWidth="1"/>
  </cols>
  <sheetData>
    <row r="1" spans="1:8" ht="21" customHeight="1" x14ac:dyDescent="0.3">
      <c r="A1" s="214" t="s">
        <v>143</v>
      </c>
      <c r="B1" s="214"/>
      <c r="C1" s="214"/>
      <c r="D1" s="214"/>
      <c r="E1" s="214"/>
      <c r="F1" s="96"/>
      <c r="G1" s="96"/>
      <c r="H1" s="98" t="s">
        <v>142</v>
      </c>
    </row>
    <row r="2" spans="1:8" ht="15" customHeight="1" x14ac:dyDescent="0.3">
      <c r="A2" s="215"/>
      <c r="B2" s="215"/>
      <c r="C2" s="215"/>
      <c r="D2" s="215"/>
      <c r="E2" s="215"/>
      <c r="F2" s="96"/>
      <c r="G2" s="96"/>
      <c r="H2" s="98" t="s">
        <v>104</v>
      </c>
    </row>
    <row r="3" spans="1:8" ht="15" customHeight="1" x14ac:dyDescent="0.3">
      <c r="A3" s="215"/>
      <c r="B3" s="215"/>
      <c r="C3" s="215"/>
      <c r="D3" s="215"/>
      <c r="E3" s="215"/>
      <c r="F3" s="96"/>
      <c r="G3" s="96"/>
      <c r="H3" s="98"/>
    </row>
    <row r="4" spans="1:8" ht="21" x14ac:dyDescent="0.3">
      <c r="A4" s="52"/>
      <c r="B4" s="164"/>
      <c r="C4" s="54"/>
      <c r="D4" s="55"/>
      <c r="E4" s="56"/>
      <c r="F4" s="55"/>
      <c r="G4" s="56"/>
      <c r="H4" s="34"/>
    </row>
    <row r="5" spans="1:8" x14ac:dyDescent="0.3">
      <c r="A5" s="118" t="s">
        <v>41</v>
      </c>
      <c r="B5" s="134" t="s">
        <v>144</v>
      </c>
      <c r="C5" s="120"/>
      <c r="D5" s="39" t="s">
        <v>25</v>
      </c>
      <c r="E5" s="40"/>
      <c r="F5" s="41" t="s">
        <v>26</v>
      </c>
      <c r="G5" s="40"/>
      <c r="H5" s="42" t="s">
        <v>27</v>
      </c>
    </row>
    <row r="6" spans="1:8" x14ac:dyDescent="0.3">
      <c r="A6" s="121"/>
      <c r="B6" s="122"/>
      <c r="C6" s="121"/>
      <c r="D6" s="121"/>
      <c r="E6" s="40"/>
      <c r="F6" s="121"/>
      <c r="G6" s="40"/>
      <c r="H6" s="34"/>
    </row>
    <row r="7" spans="1:8" ht="57.6" x14ac:dyDescent="0.3">
      <c r="A7" s="121"/>
      <c r="B7" s="122"/>
      <c r="C7" s="121"/>
      <c r="D7" s="99" t="s">
        <v>98</v>
      </c>
      <c r="E7" s="38"/>
      <c r="F7" s="99" t="s">
        <v>99</v>
      </c>
      <c r="G7" s="40"/>
      <c r="H7" s="34"/>
    </row>
    <row r="8" spans="1:8" x14ac:dyDescent="0.3">
      <c r="A8" s="121"/>
      <c r="B8" s="122"/>
      <c r="C8" s="121"/>
      <c r="D8" s="121"/>
      <c r="E8" s="40"/>
      <c r="F8" s="121"/>
      <c r="G8" s="40"/>
      <c r="H8" s="34"/>
    </row>
    <row r="9" spans="1:8" ht="28.8" x14ac:dyDescent="0.3">
      <c r="A9" s="135">
        <v>1</v>
      </c>
      <c r="B9" s="136" t="s">
        <v>145</v>
      </c>
      <c r="C9" s="137"/>
      <c r="D9" s="138">
        <v>2</v>
      </c>
      <c r="E9" s="139">
        <v>1</v>
      </c>
      <c r="F9" s="138">
        <v>1</v>
      </c>
      <c r="G9" s="139">
        <v>0</v>
      </c>
      <c r="H9" s="140"/>
    </row>
    <row r="10" spans="1:8" ht="10.5" customHeight="1" x14ac:dyDescent="0.3">
      <c r="A10" s="141"/>
      <c r="B10" s="142"/>
      <c r="C10" s="141"/>
      <c r="D10" s="141"/>
      <c r="E10" s="139"/>
      <c r="F10" s="141"/>
      <c r="G10" s="139"/>
      <c r="H10" s="34"/>
    </row>
    <row r="11" spans="1:8" ht="30" customHeight="1" x14ac:dyDescent="0.3">
      <c r="A11" s="135">
        <v>2</v>
      </c>
      <c r="B11" s="136" t="s">
        <v>146</v>
      </c>
      <c r="C11" s="137"/>
      <c r="D11" s="138"/>
      <c r="E11" s="139">
        <v>1</v>
      </c>
      <c r="F11" s="138"/>
      <c r="G11" s="139">
        <v>0</v>
      </c>
      <c r="H11" s="140"/>
    </row>
    <row r="12" spans="1:8" x14ac:dyDescent="0.3">
      <c r="A12" s="141"/>
      <c r="B12" s="142"/>
      <c r="C12" s="141"/>
      <c r="D12" s="143"/>
      <c r="E12" s="139"/>
      <c r="F12" s="141"/>
      <c r="G12" s="139"/>
      <c r="H12" s="34"/>
    </row>
    <row r="13" spans="1:8" ht="30" customHeight="1" x14ac:dyDescent="0.3">
      <c r="A13" s="144">
        <v>3</v>
      </c>
      <c r="B13" s="136" t="s">
        <v>147</v>
      </c>
      <c r="C13" s="137"/>
      <c r="D13" s="138"/>
      <c r="E13" s="139">
        <v>1</v>
      </c>
      <c r="F13" s="138"/>
      <c r="G13" s="139">
        <v>0</v>
      </c>
      <c r="H13" s="140"/>
    </row>
    <row r="14" spans="1:8" x14ac:dyDescent="0.3">
      <c r="A14" s="141"/>
      <c r="B14" s="145"/>
      <c r="C14" s="141"/>
      <c r="D14" s="141"/>
      <c r="E14" s="139"/>
      <c r="F14" s="141"/>
      <c r="G14" s="139"/>
      <c r="H14" s="34"/>
    </row>
    <row r="15" spans="1:8" ht="30" customHeight="1" x14ac:dyDescent="0.3">
      <c r="A15" s="144">
        <v>4</v>
      </c>
      <c r="B15" s="136" t="s">
        <v>148</v>
      </c>
      <c r="C15" s="137"/>
      <c r="D15" s="138"/>
      <c r="E15" s="139">
        <v>1</v>
      </c>
      <c r="F15" s="138"/>
      <c r="G15" s="139">
        <v>0</v>
      </c>
      <c r="H15" s="140"/>
    </row>
    <row r="16" spans="1:8" x14ac:dyDescent="0.3">
      <c r="A16" s="141"/>
      <c r="B16" s="142"/>
      <c r="C16" s="141"/>
      <c r="D16" s="141"/>
      <c r="E16" s="139"/>
      <c r="F16" s="141"/>
      <c r="G16" s="139"/>
      <c r="H16" s="34"/>
    </row>
    <row r="17" spans="1:8" ht="30" customHeight="1" x14ac:dyDescent="0.3">
      <c r="A17" s="144">
        <v>5</v>
      </c>
      <c r="B17" s="136" t="s">
        <v>149</v>
      </c>
      <c r="C17" s="137"/>
      <c r="D17" s="138"/>
      <c r="E17" s="139">
        <v>1</v>
      </c>
      <c r="F17" s="138"/>
      <c r="G17" s="139">
        <v>0</v>
      </c>
      <c r="H17" s="140"/>
    </row>
    <row r="18" spans="1:8" x14ac:dyDescent="0.3">
      <c r="A18" s="141"/>
      <c r="B18" s="142"/>
      <c r="C18" s="141"/>
      <c r="D18" s="141"/>
      <c r="E18" s="139"/>
      <c r="F18" s="141"/>
      <c r="G18" s="139"/>
      <c r="H18" s="34"/>
    </row>
    <row r="19" spans="1:8" ht="30" customHeight="1" x14ac:dyDescent="0.3">
      <c r="A19" s="144">
        <v>6</v>
      </c>
      <c r="B19" s="136" t="s">
        <v>150</v>
      </c>
      <c r="C19" s="137"/>
      <c r="D19" s="138"/>
      <c r="E19" s="139">
        <v>1</v>
      </c>
      <c r="F19" s="138"/>
      <c r="G19" s="139">
        <v>0</v>
      </c>
      <c r="H19" s="140"/>
    </row>
    <row r="20" spans="1:8" x14ac:dyDescent="0.3">
      <c r="A20" s="141"/>
      <c r="B20" s="142"/>
      <c r="C20" s="141"/>
      <c r="D20" s="141"/>
      <c r="E20" s="139"/>
      <c r="F20" s="141"/>
      <c r="G20" s="139"/>
      <c r="H20" s="34"/>
    </row>
    <row r="21" spans="1:8" ht="30" customHeight="1" x14ac:dyDescent="0.3">
      <c r="A21" s="144">
        <v>7</v>
      </c>
      <c r="B21" s="136" t="s">
        <v>151</v>
      </c>
      <c r="C21" s="137"/>
      <c r="D21" s="138"/>
      <c r="E21" s="139">
        <v>1</v>
      </c>
      <c r="F21" s="138"/>
      <c r="G21" s="139">
        <v>0</v>
      </c>
      <c r="H21" s="140"/>
    </row>
    <row r="22" spans="1:8" x14ac:dyDescent="0.3">
      <c r="A22" s="141"/>
      <c r="B22" s="142"/>
      <c r="C22" s="141"/>
      <c r="D22" s="141"/>
      <c r="E22" s="139"/>
      <c r="F22" s="141"/>
      <c r="G22" s="139"/>
      <c r="H22" s="34"/>
    </row>
    <row r="23" spans="1:8" ht="30" customHeight="1" x14ac:dyDescent="0.3">
      <c r="A23" s="144">
        <v>8</v>
      </c>
      <c r="B23" s="136" t="s">
        <v>152</v>
      </c>
      <c r="C23" s="137"/>
      <c r="D23" s="138"/>
      <c r="E23" s="139">
        <v>1</v>
      </c>
      <c r="F23" s="138"/>
      <c r="G23" s="139">
        <v>0</v>
      </c>
      <c r="H23" s="140"/>
    </row>
    <row r="24" spans="1:8" x14ac:dyDescent="0.3">
      <c r="A24" s="141"/>
      <c r="B24" s="142"/>
      <c r="C24" s="141"/>
      <c r="D24" s="141"/>
      <c r="E24" s="139"/>
      <c r="F24" s="141"/>
      <c r="G24" s="139"/>
      <c r="H24" s="34"/>
    </row>
    <row r="25" spans="1:8" ht="28.8" x14ac:dyDescent="0.3">
      <c r="A25" s="144">
        <v>9</v>
      </c>
      <c r="B25" s="136" t="s">
        <v>153</v>
      </c>
      <c r="C25" s="137"/>
      <c r="D25" s="138"/>
      <c r="E25" s="139">
        <v>1</v>
      </c>
      <c r="F25" s="138"/>
      <c r="G25" s="139">
        <v>0</v>
      </c>
      <c r="H25" s="140"/>
    </row>
    <row r="26" spans="1:8" x14ac:dyDescent="0.3">
      <c r="A26" s="141"/>
      <c r="B26" s="142"/>
      <c r="C26" s="141"/>
      <c r="D26" s="141"/>
      <c r="E26" s="139"/>
      <c r="F26" s="141"/>
      <c r="G26" s="139"/>
      <c r="H26" s="34"/>
    </row>
    <row r="27" spans="1:8" ht="30" customHeight="1" x14ac:dyDescent="0.3">
      <c r="A27" s="146" t="s">
        <v>118</v>
      </c>
      <c r="B27" s="134" t="s">
        <v>154</v>
      </c>
      <c r="C27" s="147"/>
      <c r="D27" s="39" t="s">
        <v>25</v>
      </c>
      <c r="E27" s="40"/>
      <c r="F27" s="41" t="s">
        <v>26</v>
      </c>
      <c r="G27" s="40"/>
      <c r="H27" s="42" t="s">
        <v>27</v>
      </c>
    </row>
    <row r="28" spans="1:8" x14ac:dyDescent="0.3">
      <c r="A28" s="141"/>
      <c r="B28" s="142"/>
      <c r="C28" s="141"/>
      <c r="D28" s="141"/>
      <c r="E28" s="139"/>
      <c r="F28" s="141"/>
      <c r="G28" s="139"/>
      <c r="H28" s="34"/>
    </row>
    <row r="29" spans="1:8" ht="30" customHeight="1" x14ac:dyDescent="0.3">
      <c r="A29" s="144">
        <v>10</v>
      </c>
      <c r="B29" s="136" t="s">
        <v>155</v>
      </c>
      <c r="C29" s="137"/>
      <c r="D29" s="138"/>
      <c r="E29" s="139">
        <v>1</v>
      </c>
      <c r="F29" s="138"/>
      <c r="G29" s="139">
        <v>0</v>
      </c>
      <c r="H29" s="45"/>
    </row>
    <row r="30" spans="1:8" x14ac:dyDescent="0.3">
      <c r="A30" s="141"/>
      <c r="B30" s="142"/>
      <c r="C30" s="141"/>
      <c r="D30" s="141"/>
      <c r="E30" s="139"/>
      <c r="F30" s="141"/>
      <c r="G30" s="139"/>
      <c r="H30" s="34"/>
    </row>
    <row r="31" spans="1:8" ht="30" customHeight="1" x14ac:dyDescent="0.3">
      <c r="A31" s="144">
        <v>11</v>
      </c>
      <c r="B31" s="136" t="s">
        <v>156</v>
      </c>
      <c r="C31" s="137"/>
      <c r="D31" s="138"/>
      <c r="E31" s="139">
        <v>1</v>
      </c>
      <c r="F31" s="138"/>
      <c r="G31" s="139">
        <v>0</v>
      </c>
      <c r="H31" s="45"/>
    </row>
    <row r="32" spans="1:8" x14ac:dyDescent="0.3">
      <c r="A32" s="141"/>
      <c r="B32" s="142"/>
      <c r="C32" s="141"/>
      <c r="D32" s="141"/>
      <c r="E32" s="139"/>
      <c r="F32" s="141"/>
      <c r="G32" s="139"/>
      <c r="H32" s="34"/>
    </row>
    <row r="33" spans="1:8" ht="30" customHeight="1" x14ac:dyDescent="0.3">
      <c r="A33" s="144">
        <v>12</v>
      </c>
      <c r="B33" s="136" t="s">
        <v>157</v>
      </c>
      <c r="C33" s="137"/>
      <c r="D33" s="138"/>
      <c r="E33" s="139">
        <v>1</v>
      </c>
      <c r="F33" s="138"/>
      <c r="G33" s="139">
        <v>0</v>
      </c>
      <c r="H33" s="45"/>
    </row>
    <row r="34" spans="1:8" x14ac:dyDescent="0.3">
      <c r="A34" s="141"/>
      <c r="B34" s="145"/>
      <c r="C34" s="141"/>
      <c r="D34" s="141"/>
      <c r="E34" s="139"/>
      <c r="F34" s="141"/>
      <c r="G34" s="139"/>
      <c r="H34" s="34"/>
    </row>
    <row r="35" spans="1:8" ht="30" customHeight="1" x14ac:dyDescent="0.3">
      <c r="A35" s="144">
        <v>13</v>
      </c>
      <c r="B35" s="136" t="s">
        <v>158</v>
      </c>
      <c r="C35" s="137"/>
      <c r="D35" s="138"/>
      <c r="E35" s="139">
        <v>1</v>
      </c>
      <c r="F35" s="138"/>
      <c r="G35" s="139">
        <v>1</v>
      </c>
      <c r="H35" s="140"/>
    </row>
    <row r="36" spans="1:8" x14ac:dyDescent="0.3">
      <c r="A36" s="141"/>
      <c r="B36" s="142"/>
      <c r="C36" s="141"/>
      <c r="D36" s="141"/>
      <c r="E36" s="139"/>
      <c r="F36" s="141"/>
      <c r="G36" s="139"/>
      <c r="H36" s="34"/>
    </row>
    <row r="37" spans="1:8" ht="30" customHeight="1" x14ac:dyDescent="0.3">
      <c r="A37" s="144">
        <v>14</v>
      </c>
      <c r="B37" s="136" t="s">
        <v>159</v>
      </c>
      <c r="C37" s="137"/>
      <c r="D37" s="138"/>
      <c r="E37" s="139">
        <v>1</v>
      </c>
      <c r="F37" s="138"/>
      <c r="G37" s="139">
        <v>1</v>
      </c>
      <c r="H37" s="140"/>
    </row>
    <row r="38" spans="1:8" x14ac:dyDescent="0.3">
      <c r="A38" s="141"/>
      <c r="B38" s="142"/>
      <c r="C38" s="141"/>
      <c r="D38" s="141"/>
      <c r="E38" s="139"/>
      <c r="F38" s="141"/>
      <c r="G38" s="139"/>
      <c r="H38" s="34"/>
    </row>
    <row r="39" spans="1:8" ht="30" customHeight="1" x14ac:dyDescent="0.3">
      <c r="A39" s="144">
        <v>15</v>
      </c>
      <c r="B39" s="136" t="s">
        <v>160</v>
      </c>
      <c r="C39" s="137"/>
      <c r="D39" s="138"/>
      <c r="E39" s="139">
        <v>1</v>
      </c>
      <c r="F39" s="138"/>
      <c r="G39" s="139">
        <v>0</v>
      </c>
      <c r="H39" s="140"/>
    </row>
    <row r="40" spans="1:8" x14ac:dyDescent="0.3">
      <c r="A40" s="141"/>
      <c r="B40" s="145"/>
      <c r="C40" s="141"/>
      <c r="D40" s="141"/>
      <c r="E40" s="139"/>
      <c r="F40" s="141"/>
      <c r="G40" s="139"/>
      <c r="H40" s="34"/>
    </row>
    <row r="41" spans="1:8" ht="30" customHeight="1" x14ac:dyDescent="0.3">
      <c r="A41" s="144">
        <v>16</v>
      </c>
      <c r="B41" s="136" t="s">
        <v>161</v>
      </c>
      <c r="C41" s="137"/>
      <c r="D41" s="138"/>
      <c r="E41" s="139">
        <v>1</v>
      </c>
      <c r="F41" s="138"/>
      <c r="G41" s="139">
        <v>0</v>
      </c>
      <c r="H41" s="140"/>
    </row>
    <row r="42" spans="1:8" x14ac:dyDescent="0.3">
      <c r="A42" s="141"/>
      <c r="B42" s="142"/>
      <c r="C42" s="141"/>
      <c r="D42" s="141"/>
      <c r="E42" s="139"/>
      <c r="F42" s="141"/>
      <c r="G42" s="139"/>
      <c r="H42" s="34"/>
    </row>
    <row r="43" spans="1:8" ht="28.8" x14ac:dyDescent="0.3">
      <c r="A43" s="144">
        <v>17</v>
      </c>
      <c r="B43" s="136" t="s">
        <v>162</v>
      </c>
      <c r="C43" s="137"/>
      <c r="D43" s="138"/>
      <c r="E43" s="139">
        <v>1</v>
      </c>
      <c r="F43" s="138"/>
      <c r="G43" s="139">
        <v>0</v>
      </c>
      <c r="H43" s="140"/>
    </row>
    <row r="44" spans="1:8" x14ac:dyDescent="0.3">
      <c r="A44" s="141"/>
      <c r="B44" s="142"/>
      <c r="C44" s="141"/>
      <c r="D44" s="141"/>
      <c r="E44" s="139"/>
      <c r="F44" s="141"/>
      <c r="G44" s="139"/>
      <c r="H44" s="34"/>
    </row>
    <row r="45" spans="1:8" ht="28.8" x14ac:dyDescent="0.3">
      <c r="A45" s="144">
        <v>18</v>
      </c>
      <c r="B45" s="136" t="s">
        <v>163</v>
      </c>
      <c r="C45" s="137"/>
      <c r="D45" s="138"/>
      <c r="E45" s="139">
        <v>1</v>
      </c>
      <c r="F45" s="138"/>
      <c r="G45" s="139">
        <v>0</v>
      </c>
      <c r="H45" s="45"/>
    </row>
    <row r="46" spans="1:8" x14ac:dyDescent="0.3">
      <c r="A46" s="141"/>
      <c r="B46" s="145"/>
      <c r="C46" s="141"/>
      <c r="D46" s="141"/>
      <c r="E46" s="139"/>
      <c r="F46" s="141"/>
      <c r="G46" s="139"/>
      <c r="H46" s="51"/>
    </row>
    <row r="47" spans="1:8" ht="30" customHeight="1" x14ac:dyDescent="0.3">
      <c r="A47" s="144">
        <v>19</v>
      </c>
      <c r="B47" s="136" t="s">
        <v>164</v>
      </c>
      <c r="C47" s="137"/>
      <c r="D47" s="138"/>
      <c r="E47" s="139">
        <v>1</v>
      </c>
      <c r="F47" s="138"/>
      <c r="G47" s="139">
        <v>0</v>
      </c>
      <c r="H47" s="45"/>
    </row>
    <row r="48" spans="1:8" x14ac:dyDescent="0.3">
      <c r="A48" s="141"/>
      <c r="B48" s="142"/>
      <c r="C48" s="141"/>
      <c r="D48" s="141"/>
      <c r="E48" s="139"/>
      <c r="F48" s="141"/>
      <c r="G48" s="139"/>
      <c r="H48" s="34"/>
    </row>
    <row r="49" spans="1:8" ht="28.8" x14ac:dyDescent="0.3">
      <c r="A49" s="144">
        <v>20</v>
      </c>
      <c r="B49" s="136" t="s">
        <v>165</v>
      </c>
      <c r="C49" s="137"/>
      <c r="D49" s="138"/>
      <c r="E49" s="139">
        <v>1</v>
      </c>
      <c r="F49" s="138"/>
      <c r="G49" s="139">
        <v>0</v>
      </c>
      <c r="H49" s="45"/>
    </row>
    <row r="50" spans="1:8" x14ac:dyDescent="0.3">
      <c r="A50" s="141"/>
      <c r="B50" s="142"/>
      <c r="C50" s="141"/>
      <c r="D50" s="141"/>
      <c r="E50" s="139"/>
      <c r="F50" s="141"/>
      <c r="G50" s="139"/>
      <c r="H50" s="34"/>
    </row>
    <row r="51" spans="1:8" ht="30" customHeight="1" x14ac:dyDescent="0.3">
      <c r="A51" s="146" t="s">
        <v>124</v>
      </c>
      <c r="B51" s="134" t="s">
        <v>166</v>
      </c>
      <c r="C51" s="147"/>
      <c r="D51" s="39" t="s">
        <v>25</v>
      </c>
      <c r="E51" s="40"/>
      <c r="F51" s="41" t="s">
        <v>26</v>
      </c>
      <c r="G51" s="40"/>
      <c r="H51" s="42" t="s">
        <v>27</v>
      </c>
    </row>
    <row r="52" spans="1:8" x14ac:dyDescent="0.3">
      <c r="A52" s="141"/>
      <c r="B52" s="145"/>
      <c r="C52" s="141"/>
      <c r="D52" s="141"/>
      <c r="E52" s="139"/>
      <c r="F52" s="141"/>
      <c r="G52" s="139"/>
      <c r="H52" s="34"/>
    </row>
    <row r="53" spans="1:8" ht="28.8" x14ac:dyDescent="0.3">
      <c r="A53" s="144">
        <v>21</v>
      </c>
      <c r="B53" s="136" t="s">
        <v>167</v>
      </c>
      <c r="C53" s="137"/>
      <c r="D53" s="138"/>
      <c r="E53" s="139">
        <v>1</v>
      </c>
      <c r="F53" s="138"/>
      <c r="G53" s="139">
        <v>1</v>
      </c>
      <c r="H53" s="140"/>
    </row>
    <row r="54" spans="1:8" x14ac:dyDescent="0.3">
      <c r="A54" s="141"/>
      <c r="B54" s="142"/>
      <c r="C54" s="141"/>
      <c r="D54" s="141"/>
      <c r="E54" s="139"/>
      <c r="F54" s="141"/>
      <c r="G54" s="139"/>
      <c r="H54" s="34"/>
    </row>
    <row r="55" spans="1:8" ht="28.8" x14ac:dyDescent="0.3">
      <c r="A55" s="144">
        <v>22</v>
      </c>
      <c r="B55" s="136" t="s">
        <v>168</v>
      </c>
      <c r="C55" s="137"/>
      <c r="D55" s="138"/>
      <c r="E55" s="139">
        <v>1</v>
      </c>
      <c r="F55" s="138"/>
      <c r="G55" s="139">
        <v>0</v>
      </c>
      <c r="H55" s="45"/>
    </row>
    <row r="56" spans="1:8" x14ac:dyDescent="0.3">
      <c r="A56" s="141"/>
      <c r="B56" s="142"/>
      <c r="C56" s="141"/>
      <c r="D56" s="141"/>
      <c r="E56" s="139"/>
      <c r="F56" s="141"/>
      <c r="G56" s="139"/>
      <c r="H56" s="34"/>
    </row>
    <row r="57" spans="1:8" ht="28.8" x14ac:dyDescent="0.3">
      <c r="A57" s="144">
        <v>23</v>
      </c>
      <c r="B57" s="136" t="s">
        <v>169</v>
      </c>
      <c r="C57" s="137"/>
      <c r="D57" s="138"/>
      <c r="E57" s="139">
        <v>1</v>
      </c>
      <c r="F57" s="138"/>
      <c r="G57" s="139">
        <v>1</v>
      </c>
      <c r="H57" s="140"/>
    </row>
    <row r="58" spans="1:8" x14ac:dyDescent="0.3">
      <c r="A58" s="141"/>
      <c r="B58" s="145"/>
      <c r="C58" s="141"/>
      <c r="D58" s="141"/>
      <c r="E58" s="139"/>
      <c r="F58" s="141"/>
      <c r="G58" s="139"/>
      <c r="H58" s="34"/>
    </row>
    <row r="59" spans="1:8" ht="30" customHeight="1" x14ac:dyDescent="0.3">
      <c r="A59" s="144">
        <v>24</v>
      </c>
      <c r="B59" s="136" t="s">
        <v>170</v>
      </c>
      <c r="C59" s="137"/>
      <c r="D59" s="138"/>
      <c r="E59" s="139">
        <v>1</v>
      </c>
      <c r="F59" s="138"/>
      <c r="G59" s="139">
        <v>0</v>
      </c>
      <c r="H59" s="45"/>
    </row>
    <row r="60" spans="1:8" x14ac:dyDescent="0.3">
      <c r="A60" s="141"/>
      <c r="B60" s="142"/>
      <c r="C60" s="141"/>
      <c r="D60" s="141"/>
      <c r="E60" s="139"/>
      <c r="F60" s="141"/>
      <c r="G60" s="139"/>
      <c r="H60" s="34"/>
    </row>
    <row r="61" spans="1:8" x14ac:dyDescent="0.3">
      <c r="A61" s="144">
        <v>25</v>
      </c>
      <c r="B61" s="136" t="s">
        <v>171</v>
      </c>
      <c r="C61" s="137"/>
      <c r="D61" s="138"/>
      <c r="E61" s="139">
        <v>1</v>
      </c>
      <c r="F61" s="138"/>
      <c r="G61" s="139">
        <v>0</v>
      </c>
      <c r="H61" s="45"/>
    </row>
    <row r="62" spans="1:8" x14ac:dyDescent="0.3">
      <c r="A62" s="141"/>
      <c r="B62" s="142"/>
      <c r="C62" s="141"/>
      <c r="D62" s="141"/>
      <c r="E62" s="139"/>
      <c r="F62" s="141"/>
      <c r="G62" s="139"/>
      <c r="H62" s="34"/>
    </row>
    <row r="63" spans="1:8" ht="30" customHeight="1" x14ac:dyDescent="0.3">
      <c r="A63" s="144">
        <v>26</v>
      </c>
      <c r="B63" s="136" t="s">
        <v>172</v>
      </c>
      <c r="C63" s="137"/>
      <c r="D63" s="138"/>
      <c r="E63" s="139">
        <v>1</v>
      </c>
      <c r="F63" s="138"/>
      <c r="G63" s="139">
        <v>0</v>
      </c>
      <c r="H63" s="45"/>
    </row>
    <row r="64" spans="1:8" x14ac:dyDescent="0.3">
      <c r="A64" s="141"/>
      <c r="B64" s="145"/>
      <c r="C64" s="141"/>
      <c r="D64" s="141"/>
      <c r="E64" s="139"/>
      <c r="F64" s="141"/>
      <c r="G64" s="139"/>
      <c r="H64" s="34"/>
    </row>
    <row r="65" spans="1:8" ht="30" customHeight="1" x14ac:dyDescent="0.3">
      <c r="A65" s="144">
        <v>27</v>
      </c>
      <c r="B65" s="136" t="s">
        <v>173</v>
      </c>
      <c r="C65" s="137"/>
      <c r="D65" s="138"/>
      <c r="E65" s="139">
        <v>1</v>
      </c>
      <c r="F65" s="138"/>
      <c r="G65" s="139">
        <v>0</v>
      </c>
      <c r="H65" s="45"/>
    </row>
    <row r="66" spans="1:8" x14ac:dyDescent="0.3">
      <c r="A66" s="141"/>
      <c r="B66" s="142"/>
      <c r="C66" s="141"/>
      <c r="D66" s="141"/>
      <c r="E66" s="139"/>
      <c r="F66" s="141"/>
      <c r="G66" s="139"/>
      <c r="H66" s="34"/>
    </row>
    <row r="67" spans="1:8" ht="57.6" x14ac:dyDescent="0.3">
      <c r="A67" s="144">
        <v>28</v>
      </c>
      <c r="B67" s="136" t="s">
        <v>174</v>
      </c>
      <c r="C67" s="137"/>
      <c r="D67" s="138"/>
      <c r="E67" s="139">
        <v>1</v>
      </c>
      <c r="F67" s="138"/>
      <c r="G67" s="139">
        <v>0</v>
      </c>
      <c r="H67" s="45"/>
    </row>
    <row r="68" spans="1:8" x14ac:dyDescent="0.3">
      <c r="A68" s="141"/>
      <c r="B68" s="142"/>
      <c r="C68" s="141"/>
      <c r="D68" s="141"/>
      <c r="E68" s="139"/>
      <c r="F68" s="141"/>
      <c r="G68" s="139"/>
      <c r="H68" s="34"/>
    </row>
    <row r="69" spans="1:8" x14ac:dyDescent="0.3">
      <c r="A69" s="146" t="s">
        <v>127</v>
      </c>
      <c r="B69" s="134" t="s">
        <v>175</v>
      </c>
      <c r="C69" s="147"/>
      <c r="D69" s="39" t="s">
        <v>25</v>
      </c>
      <c r="E69" s="40"/>
      <c r="F69" s="41" t="s">
        <v>26</v>
      </c>
      <c r="G69" s="40"/>
      <c r="H69" s="140" t="s">
        <v>176</v>
      </c>
    </row>
    <row r="70" spans="1:8" x14ac:dyDescent="0.3">
      <c r="A70" s="141"/>
      <c r="B70" s="142"/>
      <c r="C70" s="141"/>
      <c r="D70" s="141"/>
      <c r="E70" s="139"/>
      <c r="F70" s="141"/>
      <c r="G70" s="139"/>
      <c r="H70" s="34"/>
    </row>
    <row r="71" spans="1:8" ht="28.8" x14ac:dyDescent="0.3">
      <c r="A71" s="144">
        <v>29</v>
      </c>
      <c r="B71" s="136" t="s">
        <v>177</v>
      </c>
      <c r="C71" s="137"/>
      <c r="D71" s="138"/>
      <c r="E71" s="139">
        <v>1</v>
      </c>
      <c r="F71" s="138"/>
      <c r="G71" s="139">
        <v>4</v>
      </c>
      <c r="H71" s="140"/>
    </row>
    <row r="72" spans="1:8" x14ac:dyDescent="0.3">
      <c r="A72" s="141"/>
      <c r="B72" s="142"/>
      <c r="C72" s="141"/>
      <c r="D72" s="141"/>
      <c r="E72" s="139"/>
      <c r="F72" s="141"/>
      <c r="G72" s="139"/>
      <c r="H72" s="34"/>
    </row>
    <row r="73" spans="1:8" ht="28.8" x14ac:dyDescent="0.3">
      <c r="A73" s="148"/>
      <c r="B73" s="149" t="s">
        <v>178</v>
      </c>
      <c r="C73" s="137"/>
      <c r="D73" s="126"/>
      <c r="E73" s="139">
        <v>1</v>
      </c>
      <c r="F73" s="138"/>
      <c r="G73" s="139">
        <v>0</v>
      </c>
      <c r="H73" s="140"/>
    </row>
    <row r="74" spans="1:8" x14ac:dyDescent="0.3">
      <c r="A74" s="150"/>
      <c r="B74" s="145"/>
      <c r="C74" s="141"/>
      <c r="D74" s="141"/>
      <c r="E74" s="139"/>
      <c r="F74" s="141"/>
      <c r="G74" s="139"/>
      <c r="H74" s="34"/>
    </row>
    <row r="75" spans="1:8" x14ac:dyDescent="0.3">
      <c r="A75" s="148"/>
      <c r="B75" s="149" t="s">
        <v>179</v>
      </c>
      <c r="C75" s="137"/>
      <c r="D75" s="126"/>
      <c r="E75" s="139">
        <v>1</v>
      </c>
      <c r="F75" s="138"/>
      <c r="G75" s="139">
        <v>0</v>
      </c>
      <c r="H75" s="140"/>
    </row>
    <row r="76" spans="1:8" x14ac:dyDescent="0.3">
      <c r="A76" s="150"/>
      <c r="B76" s="142"/>
      <c r="C76" s="141"/>
      <c r="D76" s="141"/>
      <c r="E76" s="139"/>
      <c r="F76" s="141"/>
      <c r="G76" s="139"/>
      <c r="H76" s="34"/>
    </row>
    <row r="77" spans="1:8" ht="28.8" x14ac:dyDescent="0.3">
      <c r="A77" s="148"/>
      <c r="B77" s="149" t="s">
        <v>180</v>
      </c>
      <c r="C77" s="137"/>
      <c r="D77" s="126"/>
      <c r="E77" s="139">
        <v>1</v>
      </c>
      <c r="F77" s="138"/>
      <c r="G77" s="139">
        <v>0</v>
      </c>
      <c r="H77" s="140"/>
    </row>
    <row r="78" spans="1:8" ht="15" thickBot="1" x14ac:dyDescent="0.35">
      <c r="A78" s="48"/>
      <c r="B78" s="49"/>
      <c r="C78" s="50"/>
      <c r="D78" s="51"/>
      <c r="E78" s="133"/>
      <c r="F78" s="51"/>
      <c r="G78" s="133"/>
      <c r="H78" s="51"/>
    </row>
    <row r="79" spans="1:8" x14ac:dyDescent="0.3">
      <c r="A79" s="151"/>
      <c r="B79" s="152"/>
      <c r="C79" s="153"/>
      <c r="D79" s="154">
        <f>SUM(D9:D78)</f>
        <v>2</v>
      </c>
      <c r="E79" s="154"/>
      <c r="F79" s="154">
        <f t="shared" ref="F79" si="0">SUM(F9:F78)</f>
        <v>1</v>
      </c>
      <c r="G79" s="155"/>
      <c r="H79" s="154"/>
    </row>
    <row r="80" spans="1:8" x14ac:dyDescent="0.3">
      <c r="A80" s="156"/>
      <c r="B80" s="157"/>
      <c r="C80" s="156"/>
      <c r="D80" s="156"/>
      <c r="E80" s="158"/>
      <c r="F80" s="156"/>
      <c r="G80" s="158"/>
      <c r="H80" s="159"/>
    </row>
    <row r="81" spans="1:8" x14ac:dyDescent="0.3">
      <c r="A81" s="156"/>
      <c r="B81" s="157"/>
      <c r="C81" s="156"/>
      <c r="D81" s="156"/>
      <c r="E81" s="158"/>
      <c r="F81" s="156"/>
      <c r="G81" s="158"/>
      <c r="H81" s="159"/>
    </row>
    <row r="82" spans="1:8" x14ac:dyDescent="0.3">
      <c r="A82" s="156"/>
      <c r="B82" s="157"/>
      <c r="C82" s="156"/>
      <c r="D82" s="156"/>
      <c r="E82" s="158"/>
      <c r="F82" s="156"/>
      <c r="G82" s="158"/>
      <c r="H82" s="159"/>
    </row>
    <row r="83" spans="1:8" x14ac:dyDescent="0.3">
      <c r="A83" s="156"/>
      <c r="B83" s="157"/>
      <c r="C83" s="156"/>
      <c r="D83" s="156"/>
      <c r="E83" s="158"/>
      <c r="F83" s="156"/>
      <c r="G83" s="158"/>
      <c r="H83" s="159"/>
    </row>
    <row r="84" spans="1:8" x14ac:dyDescent="0.3">
      <c r="A84" s="156"/>
      <c r="B84" s="157"/>
      <c r="C84" s="156"/>
      <c r="D84" s="156"/>
      <c r="E84" s="158"/>
      <c r="F84" s="156"/>
      <c r="G84" s="158"/>
      <c r="H84" s="159"/>
    </row>
    <row r="85" spans="1:8" x14ac:dyDescent="0.3">
      <c r="A85" s="156"/>
      <c r="B85" s="157"/>
      <c r="C85" s="156"/>
      <c r="D85" s="156"/>
      <c r="E85" s="158"/>
      <c r="F85" s="156"/>
      <c r="G85" s="158"/>
      <c r="H85" s="159"/>
    </row>
    <row r="86" spans="1:8" x14ac:dyDescent="0.3">
      <c r="A86" s="156"/>
      <c r="B86" s="157"/>
      <c r="C86" s="156"/>
      <c r="D86" s="156"/>
      <c r="E86" s="158"/>
      <c r="F86" s="156"/>
      <c r="G86" s="158"/>
      <c r="H86" s="159"/>
    </row>
    <row r="87" spans="1:8" x14ac:dyDescent="0.3">
      <c r="A87" s="156"/>
      <c r="B87" s="157"/>
      <c r="C87" s="156"/>
      <c r="D87" s="156"/>
      <c r="E87" s="158"/>
      <c r="F87" s="156"/>
      <c r="G87" s="158"/>
      <c r="H87" s="159"/>
    </row>
    <row r="88" spans="1:8" x14ac:dyDescent="0.3">
      <c r="A88" s="156"/>
      <c r="B88" s="157"/>
      <c r="C88" s="156"/>
      <c r="D88" s="156"/>
      <c r="E88" s="158"/>
      <c r="F88" s="156"/>
      <c r="G88" s="158"/>
      <c r="H88" s="159"/>
    </row>
    <row r="89" spans="1:8" x14ac:dyDescent="0.3">
      <c r="A89" s="156"/>
      <c r="B89" s="157"/>
      <c r="C89" s="156"/>
      <c r="D89" s="156"/>
      <c r="E89" s="158"/>
      <c r="F89" s="156"/>
      <c r="G89" s="158"/>
      <c r="H89" s="159"/>
    </row>
    <row r="90" spans="1:8" x14ac:dyDescent="0.3">
      <c r="A90" s="156"/>
      <c r="B90" s="157"/>
      <c r="C90" s="156"/>
      <c r="D90" s="156"/>
      <c r="E90" s="158"/>
      <c r="F90" s="156"/>
      <c r="G90" s="158"/>
      <c r="H90" s="159"/>
    </row>
    <row r="91" spans="1:8" x14ac:dyDescent="0.3">
      <c r="A91" s="156"/>
      <c r="B91" s="157"/>
      <c r="C91" s="156"/>
      <c r="D91" s="156"/>
      <c r="E91" s="158"/>
      <c r="F91" s="156"/>
      <c r="G91" s="158"/>
      <c r="H91" s="159"/>
    </row>
    <row r="92" spans="1:8" x14ac:dyDescent="0.3">
      <c r="A92" s="156"/>
      <c r="B92" s="157"/>
      <c r="C92" s="156"/>
      <c r="D92" s="156"/>
      <c r="E92" s="158"/>
      <c r="F92" s="156"/>
      <c r="G92" s="158"/>
      <c r="H92" s="159"/>
    </row>
    <row r="93" spans="1:8" x14ac:dyDescent="0.3">
      <c r="A93" s="156"/>
      <c r="B93" s="157"/>
      <c r="C93" s="156"/>
      <c r="D93" s="156"/>
      <c r="E93" s="158"/>
      <c r="F93" s="156"/>
      <c r="G93" s="158"/>
      <c r="H93" s="159"/>
    </row>
    <row r="94" spans="1:8" x14ac:dyDescent="0.3">
      <c r="A94" s="156"/>
      <c r="B94" s="157"/>
      <c r="C94" s="156"/>
      <c r="D94" s="156"/>
      <c r="E94" s="158"/>
      <c r="F94" s="156"/>
      <c r="G94" s="158"/>
      <c r="H94" s="159"/>
    </row>
    <row r="95" spans="1:8" x14ac:dyDescent="0.3">
      <c r="A95" s="156"/>
      <c r="B95" s="157"/>
      <c r="C95" s="156"/>
      <c r="D95" s="156"/>
      <c r="E95" s="158"/>
      <c r="F95" s="156"/>
      <c r="G95" s="158"/>
      <c r="H95" s="159"/>
    </row>
    <row r="96" spans="1:8" x14ac:dyDescent="0.3">
      <c r="A96" s="156"/>
      <c r="B96" s="157"/>
      <c r="C96" s="156"/>
      <c r="D96" s="156"/>
      <c r="E96" s="158"/>
      <c r="F96" s="156"/>
      <c r="G96" s="158"/>
      <c r="H96" s="159"/>
    </row>
    <row r="97" spans="1:8" x14ac:dyDescent="0.3">
      <c r="A97" s="156"/>
      <c r="B97" s="157"/>
      <c r="C97" s="156"/>
      <c r="D97" s="156"/>
      <c r="E97" s="158"/>
      <c r="F97" s="156"/>
      <c r="G97" s="158"/>
      <c r="H97" s="159"/>
    </row>
    <row r="98" spans="1:8" x14ac:dyDescent="0.3">
      <c r="A98" s="156"/>
      <c r="B98" s="157"/>
      <c r="C98" s="156"/>
      <c r="D98" s="156"/>
      <c r="E98" s="158"/>
      <c r="F98" s="156"/>
      <c r="G98" s="158"/>
      <c r="H98" s="159"/>
    </row>
    <row r="99" spans="1:8" x14ac:dyDescent="0.3">
      <c r="A99" s="156"/>
      <c r="B99" s="157"/>
      <c r="C99" s="156"/>
      <c r="D99" s="156"/>
      <c r="E99" s="158"/>
      <c r="F99" s="156"/>
      <c r="G99" s="158"/>
      <c r="H99" s="159"/>
    </row>
    <row r="100" spans="1:8" x14ac:dyDescent="0.3">
      <c r="A100" s="156"/>
      <c r="B100" s="157"/>
      <c r="C100" s="156"/>
      <c r="D100" s="156"/>
      <c r="E100" s="158"/>
      <c r="F100" s="156"/>
      <c r="G100" s="158"/>
      <c r="H100" s="159"/>
    </row>
    <row r="101" spans="1:8" x14ac:dyDescent="0.3">
      <c r="A101" s="156"/>
      <c r="B101" s="157"/>
      <c r="C101" s="156"/>
      <c r="D101" s="156"/>
      <c r="E101" s="158"/>
      <c r="F101" s="156"/>
      <c r="G101" s="158"/>
      <c r="H101" s="159"/>
    </row>
    <row r="102" spans="1:8" x14ac:dyDescent="0.3">
      <c r="A102" s="156"/>
      <c r="B102" s="157"/>
      <c r="C102" s="156"/>
      <c r="D102" s="156"/>
      <c r="E102" s="158"/>
      <c r="F102" s="156"/>
      <c r="G102" s="158"/>
      <c r="H102" s="159"/>
    </row>
    <row r="103" spans="1:8" x14ac:dyDescent="0.3">
      <c r="A103" s="156"/>
      <c r="B103" s="157"/>
      <c r="C103" s="156"/>
      <c r="D103" s="156"/>
      <c r="E103" s="158"/>
      <c r="F103" s="156"/>
      <c r="G103" s="158"/>
      <c r="H103" s="159"/>
    </row>
    <row r="104" spans="1:8" x14ac:dyDescent="0.3">
      <c r="A104" s="156"/>
      <c r="B104" s="157"/>
      <c r="C104" s="156"/>
      <c r="D104" s="156"/>
      <c r="E104" s="158"/>
      <c r="F104" s="156"/>
      <c r="G104" s="158"/>
      <c r="H104" s="159"/>
    </row>
    <row r="105" spans="1:8" x14ac:dyDescent="0.3">
      <c r="A105" s="156"/>
      <c r="B105" s="157"/>
      <c r="C105" s="156"/>
      <c r="D105" s="156"/>
      <c r="E105" s="158"/>
      <c r="F105" s="156"/>
      <c r="G105" s="158"/>
      <c r="H105" s="159"/>
    </row>
    <row r="106" spans="1:8" x14ac:dyDescent="0.3">
      <c r="A106" s="156"/>
      <c r="B106" s="157"/>
      <c r="C106" s="156"/>
      <c r="D106" s="156"/>
      <c r="E106" s="158"/>
      <c r="F106" s="156"/>
      <c r="G106" s="158"/>
      <c r="H106" s="159"/>
    </row>
    <row r="107" spans="1:8" x14ac:dyDescent="0.3">
      <c r="A107" s="156"/>
      <c r="B107" s="157"/>
      <c r="C107" s="156"/>
      <c r="D107" s="156"/>
      <c r="E107" s="158"/>
      <c r="F107" s="156"/>
      <c r="G107" s="158"/>
      <c r="H107" s="159"/>
    </row>
    <row r="108" spans="1:8" x14ac:dyDescent="0.3">
      <c r="A108" s="156"/>
      <c r="B108" s="157"/>
      <c r="C108" s="156"/>
      <c r="D108" s="156"/>
      <c r="E108" s="158"/>
      <c r="F108" s="156"/>
      <c r="G108" s="158"/>
      <c r="H108" s="159"/>
    </row>
    <row r="109" spans="1:8" x14ac:dyDescent="0.3">
      <c r="A109" s="156"/>
      <c r="B109" s="157"/>
      <c r="C109" s="156"/>
      <c r="D109" s="156"/>
      <c r="E109" s="158"/>
      <c r="F109" s="156"/>
      <c r="G109" s="158"/>
      <c r="H109" s="159"/>
    </row>
    <row r="110" spans="1:8" x14ac:dyDescent="0.3">
      <c r="A110" s="156"/>
      <c r="B110" s="157"/>
      <c r="C110" s="156"/>
      <c r="D110" s="156"/>
      <c r="E110" s="158"/>
      <c r="F110" s="156"/>
      <c r="G110" s="158"/>
      <c r="H110" s="159"/>
    </row>
    <row r="111" spans="1:8" x14ac:dyDescent="0.3">
      <c r="A111" s="156"/>
      <c r="B111" s="157"/>
      <c r="C111" s="156"/>
      <c r="D111" s="156"/>
      <c r="E111" s="158"/>
      <c r="F111" s="156"/>
      <c r="G111" s="158"/>
      <c r="H111" s="159"/>
    </row>
    <row r="112" spans="1:8" x14ac:dyDescent="0.3">
      <c r="A112" s="156"/>
      <c r="B112" s="157"/>
      <c r="C112" s="156"/>
      <c r="D112" s="156"/>
      <c r="E112" s="158"/>
      <c r="F112" s="156"/>
      <c r="G112" s="158"/>
      <c r="H112" s="159"/>
    </row>
    <row r="113" spans="1:8" x14ac:dyDescent="0.3">
      <c r="A113" s="156"/>
      <c r="B113" s="157"/>
      <c r="C113" s="156"/>
      <c r="D113" s="156"/>
      <c r="E113" s="158"/>
      <c r="F113" s="156"/>
      <c r="G113" s="158"/>
      <c r="H113" s="159"/>
    </row>
    <row r="114" spans="1:8" x14ac:dyDescent="0.3">
      <c r="A114" s="156"/>
      <c r="B114" s="157"/>
      <c r="C114" s="156"/>
      <c r="D114" s="156"/>
      <c r="E114" s="158"/>
      <c r="F114" s="156"/>
      <c r="G114" s="158"/>
      <c r="H114" s="159"/>
    </row>
    <row r="115" spans="1:8" x14ac:dyDescent="0.3">
      <c r="A115" s="156"/>
      <c r="B115" s="157"/>
      <c r="C115" s="156"/>
      <c r="D115" s="156"/>
      <c r="E115" s="158"/>
      <c r="F115" s="156"/>
      <c r="G115" s="158"/>
      <c r="H115" s="159"/>
    </row>
    <row r="116" spans="1:8" x14ac:dyDescent="0.3">
      <c r="A116" s="156"/>
      <c r="B116" s="157"/>
      <c r="C116" s="156"/>
      <c r="D116" s="156"/>
      <c r="E116" s="158"/>
      <c r="F116" s="156"/>
      <c r="G116" s="158"/>
      <c r="H116" s="159"/>
    </row>
    <row r="117" spans="1:8" x14ac:dyDescent="0.3">
      <c r="A117" s="156"/>
      <c r="B117" s="157"/>
      <c r="C117" s="156"/>
      <c r="D117" s="156"/>
      <c r="E117" s="158"/>
      <c r="F117" s="156"/>
      <c r="G117" s="158"/>
      <c r="H117" s="159"/>
    </row>
    <row r="118" spans="1:8" x14ac:dyDescent="0.3">
      <c r="A118" s="156"/>
      <c r="B118" s="157"/>
      <c r="C118" s="156"/>
      <c r="D118" s="156"/>
      <c r="E118" s="158"/>
      <c r="F118" s="156"/>
      <c r="G118" s="158"/>
      <c r="H118" s="159"/>
    </row>
    <row r="119" spans="1:8" x14ac:dyDescent="0.3">
      <c r="A119" s="156"/>
      <c r="B119" s="157"/>
      <c r="C119" s="156"/>
      <c r="D119" s="156"/>
      <c r="E119" s="158"/>
      <c r="F119" s="156"/>
      <c r="G119" s="158"/>
      <c r="H119" s="159"/>
    </row>
    <row r="120" spans="1:8" x14ac:dyDescent="0.3">
      <c r="A120" s="156"/>
      <c r="B120" s="157"/>
      <c r="C120" s="156"/>
      <c r="D120" s="156"/>
      <c r="E120" s="158"/>
      <c r="F120" s="156"/>
      <c r="G120" s="158"/>
      <c r="H120" s="159"/>
    </row>
    <row r="121" spans="1:8" x14ac:dyDescent="0.3">
      <c r="A121" s="156"/>
      <c r="B121" s="157"/>
      <c r="C121" s="156"/>
      <c r="D121" s="156"/>
      <c r="E121" s="158"/>
      <c r="F121" s="156"/>
      <c r="G121" s="158"/>
      <c r="H121" s="159"/>
    </row>
    <row r="122" spans="1:8" x14ac:dyDescent="0.3">
      <c r="A122" s="156"/>
      <c r="B122" s="157"/>
      <c r="C122" s="156"/>
      <c r="D122" s="156"/>
      <c r="E122" s="158"/>
      <c r="F122" s="156"/>
      <c r="G122" s="158"/>
      <c r="H122" s="159"/>
    </row>
    <row r="123" spans="1:8" x14ac:dyDescent="0.3">
      <c r="A123" s="156"/>
      <c r="B123" s="157"/>
      <c r="C123" s="156"/>
      <c r="D123" s="156"/>
      <c r="E123" s="158"/>
      <c r="F123" s="156"/>
      <c r="G123" s="158"/>
      <c r="H123" s="159"/>
    </row>
    <row r="124" spans="1:8" x14ac:dyDescent="0.3">
      <c r="A124" s="156"/>
      <c r="B124" s="157"/>
      <c r="C124" s="156"/>
      <c r="D124" s="156"/>
      <c r="E124" s="158"/>
      <c r="F124" s="156"/>
      <c r="G124" s="158"/>
      <c r="H124" s="159"/>
    </row>
    <row r="125" spans="1:8" x14ac:dyDescent="0.3">
      <c r="A125" s="156"/>
      <c r="B125" s="157"/>
      <c r="C125" s="156"/>
      <c r="D125" s="156"/>
      <c r="E125" s="158"/>
      <c r="F125" s="156"/>
      <c r="G125" s="158"/>
      <c r="H125" s="159"/>
    </row>
    <row r="126" spans="1:8" x14ac:dyDescent="0.3">
      <c r="A126" s="156"/>
      <c r="B126" s="157"/>
      <c r="C126" s="156"/>
      <c r="D126" s="156"/>
      <c r="E126" s="158"/>
      <c r="F126" s="156"/>
      <c r="G126" s="158"/>
      <c r="H126" s="159"/>
    </row>
    <row r="127" spans="1:8" x14ac:dyDescent="0.3">
      <c r="A127" s="156"/>
      <c r="B127" s="157"/>
      <c r="C127" s="156"/>
      <c r="D127" s="156"/>
      <c r="E127" s="158"/>
      <c r="F127" s="156"/>
      <c r="G127" s="158"/>
      <c r="H127" s="159"/>
    </row>
    <row r="128" spans="1:8" x14ac:dyDescent="0.3">
      <c r="A128" s="156"/>
      <c r="B128" s="157"/>
      <c r="C128" s="156"/>
      <c r="D128" s="156"/>
      <c r="E128" s="158"/>
      <c r="F128" s="156"/>
      <c r="G128" s="158"/>
      <c r="H128" s="159"/>
    </row>
    <row r="129" spans="1:8" x14ac:dyDescent="0.3">
      <c r="A129" s="156"/>
      <c r="B129" s="157"/>
      <c r="C129" s="156"/>
      <c r="D129" s="156"/>
      <c r="E129" s="158"/>
      <c r="F129" s="156"/>
      <c r="G129" s="158"/>
      <c r="H129" s="159"/>
    </row>
    <row r="130" spans="1:8" x14ac:dyDescent="0.3">
      <c r="A130" s="156"/>
      <c r="B130" s="157"/>
      <c r="C130" s="156"/>
      <c r="D130" s="156"/>
      <c r="E130" s="158"/>
      <c r="F130" s="156"/>
      <c r="G130" s="158"/>
      <c r="H130" s="159"/>
    </row>
    <row r="131" spans="1:8" x14ac:dyDescent="0.3">
      <c r="A131" s="156"/>
      <c r="B131" s="157"/>
      <c r="C131" s="156"/>
      <c r="D131" s="156"/>
      <c r="E131" s="158"/>
      <c r="F131" s="156"/>
      <c r="G131" s="158"/>
      <c r="H131" s="159"/>
    </row>
    <row r="132" spans="1:8" x14ac:dyDescent="0.3">
      <c r="A132" s="156"/>
      <c r="B132" s="157"/>
      <c r="C132" s="156"/>
      <c r="D132" s="156"/>
      <c r="E132" s="158"/>
      <c r="F132" s="156"/>
      <c r="G132" s="158"/>
      <c r="H132" s="159"/>
    </row>
    <row r="133" spans="1:8" x14ac:dyDescent="0.3">
      <c r="A133" s="156"/>
      <c r="B133" s="157"/>
      <c r="C133" s="156"/>
      <c r="D133" s="156"/>
      <c r="E133" s="158"/>
      <c r="F133" s="156"/>
      <c r="G133" s="158"/>
      <c r="H133" s="159"/>
    </row>
    <row r="134" spans="1:8" x14ac:dyDescent="0.3">
      <c r="A134" s="156"/>
      <c r="B134" s="157"/>
      <c r="C134" s="156"/>
      <c r="D134" s="156"/>
      <c r="E134" s="158"/>
      <c r="F134" s="156"/>
      <c r="G134" s="158"/>
      <c r="H134" s="159"/>
    </row>
    <row r="135" spans="1:8" x14ac:dyDescent="0.3">
      <c r="A135" s="156"/>
      <c r="B135" s="157"/>
      <c r="C135" s="156"/>
      <c r="D135" s="156"/>
      <c r="E135" s="158"/>
      <c r="F135" s="156"/>
      <c r="G135" s="158"/>
      <c r="H135" s="159"/>
    </row>
    <row r="136" spans="1:8" x14ac:dyDescent="0.3">
      <c r="A136" s="156"/>
      <c r="B136" s="157"/>
      <c r="C136" s="156"/>
      <c r="D136" s="156"/>
      <c r="E136" s="158"/>
      <c r="F136" s="156"/>
      <c r="G136" s="158"/>
      <c r="H136" s="159"/>
    </row>
    <row r="137" spans="1:8" x14ac:dyDescent="0.3">
      <c r="A137" s="156"/>
      <c r="B137" s="157"/>
      <c r="C137" s="156"/>
      <c r="D137" s="156"/>
      <c r="E137" s="158"/>
      <c r="F137" s="156"/>
      <c r="G137" s="158"/>
      <c r="H137" s="159"/>
    </row>
    <row r="138" spans="1:8" x14ac:dyDescent="0.3">
      <c r="A138" s="156"/>
      <c r="B138" s="157"/>
      <c r="C138" s="156"/>
      <c r="D138" s="156"/>
      <c r="E138" s="158"/>
      <c r="F138" s="156"/>
      <c r="G138" s="158"/>
      <c r="H138" s="159"/>
    </row>
    <row r="139" spans="1:8" x14ac:dyDescent="0.3">
      <c r="A139" s="156"/>
      <c r="B139" s="157"/>
      <c r="C139" s="156"/>
      <c r="D139" s="156"/>
      <c r="E139" s="158"/>
      <c r="F139" s="156"/>
      <c r="G139" s="158"/>
      <c r="H139" s="159"/>
    </row>
    <row r="140" spans="1:8" x14ac:dyDescent="0.3">
      <c r="A140" s="156"/>
      <c r="B140" s="157"/>
      <c r="C140" s="156"/>
      <c r="D140" s="156"/>
      <c r="E140" s="158"/>
      <c r="F140" s="156"/>
      <c r="G140" s="158"/>
      <c r="H140" s="159"/>
    </row>
    <row r="141" spans="1:8" x14ac:dyDescent="0.3">
      <c r="A141" s="156"/>
      <c r="B141" s="157"/>
      <c r="C141" s="156"/>
      <c r="D141" s="156"/>
      <c r="E141" s="158"/>
      <c r="F141" s="156"/>
      <c r="G141" s="158"/>
      <c r="H141" s="159"/>
    </row>
    <row r="142" spans="1:8" x14ac:dyDescent="0.3">
      <c r="A142" s="156"/>
      <c r="B142" s="157"/>
      <c r="C142" s="156"/>
      <c r="D142" s="156"/>
      <c r="E142" s="158"/>
      <c r="F142" s="156"/>
      <c r="G142" s="158"/>
      <c r="H142" s="159"/>
    </row>
    <row r="143" spans="1:8" x14ac:dyDescent="0.3">
      <c r="A143" s="156"/>
      <c r="B143" s="157"/>
      <c r="C143" s="156"/>
      <c r="D143" s="156"/>
      <c r="E143" s="158"/>
      <c r="F143" s="156"/>
      <c r="G143" s="158"/>
      <c r="H143" s="159"/>
    </row>
    <row r="144" spans="1:8" x14ac:dyDescent="0.3">
      <c r="A144" s="156"/>
      <c r="B144" s="157"/>
      <c r="C144" s="156"/>
      <c r="D144" s="156"/>
      <c r="E144" s="158"/>
      <c r="F144" s="156"/>
      <c r="G144" s="158"/>
      <c r="H144" s="159"/>
    </row>
    <row r="145" spans="1:8" x14ac:dyDescent="0.3">
      <c r="A145" s="156"/>
      <c r="B145" s="157"/>
      <c r="C145" s="156"/>
      <c r="D145" s="156"/>
      <c r="E145" s="158"/>
      <c r="F145" s="156"/>
      <c r="G145" s="158"/>
      <c r="H145" s="159"/>
    </row>
    <row r="146" spans="1:8" x14ac:dyDescent="0.3">
      <c r="A146" s="156"/>
      <c r="B146" s="157"/>
      <c r="C146" s="156"/>
      <c r="D146" s="156"/>
      <c r="E146" s="158"/>
      <c r="F146" s="156"/>
      <c r="G146" s="158"/>
      <c r="H146" s="159"/>
    </row>
    <row r="147" spans="1:8" x14ac:dyDescent="0.3">
      <c r="A147" s="156"/>
      <c r="B147" s="157"/>
      <c r="C147" s="156"/>
      <c r="D147" s="156"/>
      <c r="E147" s="158"/>
      <c r="F147" s="156"/>
      <c r="G147" s="158"/>
      <c r="H147" s="159"/>
    </row>
    <row r="148" spans="1:8" x14ac:dyDescent="0.3">
      <c r="A148" s="156"/>
      <c r="B148" s="157"/>
      <c r="C148" s="156"/>
      <c r="D148" s="156"/>
      <c r="E148" s="158"/>
      <c r="F148" s="156"/>
      <c r="G148" s="158"/>
      <c r="H148" s="159"/>
    </row>
    <row r="149" spans="1:8" x14ac:dyDescent="0.3">
      <c r="A149" s="156"/>
      <c r="B149" s="157"/>
      <c r="C149" s="156"/>
      <c r="D149" s="156"/>
      <c r="E149" s="158"/>
      <c r="F149" s="156"/>
      <c r="G149" s="158"/>
      <c r="H149" s="159"/>
    </row>
    <row r="150" spans="1:8" x14ac:dyDescent="0.3">
      <c r="A150" s="156"/>
      <c r="B150" s="157"/>
      <c r="C150" s="156"/>
      <c r="D150" s="156"/>
      <c r="E150" s="158"/>
      <c r="F150" s="156"/>
      <c r="G150" s="158"/>
      <c r="H150" s="159"/>
    </row>
    <row r="151" spans="1:8" x14ac:dyDescent="0.3">
      <c r="A151" s="156"/>
      <c r="B151" s="157"/>
      <c r="C151" s="156"/>
      <c r="D151" s="156"/>
      <c r="E151" s="158"/>
      <c r="F151" s="156"/>
      <c r="G151" s="158"/>
      <c r="H151" s="159"/>
    </row>
    <row r="152" spans="1:8" x14ac:dyDescent="0.3">
      <c r="A152" s="156"/>
      <c r="B152" s="157"/>
      <c r="C152" s="156"/>
      <c r="D152" s="156"/>
      <c r="E152" s="158"/>
      <c r="F152" s="156"/>
      <c r="G152" s="158"/>
      <c r="H152" s="159"/>
    </row>
    <row r="153" spans="1:8" x14ac:dyDescent="0.3">
      <c r="A153" s="156"/>
      <c r="B153" s="157"/>
      <c r="C153" s="156"/>
      <c r="D153" s="156"/>
      <c r="E153" s="158"/>
      <c r="F153" s="156"/>
      <c r="G153" s="158"/>
      <c r="H153" s="159"/>
    </row>
    <row r="154" spans="1:8" x14ac:dyDescent="0.3">
      <c r="A154" s="156"/>
      <c r="B154" s="157"/>
      <c r="C154" s="156"/>
      <c r="D154" s="156"/>
      <c r="E154" s="158"/>
      <c r="F154" s="156"/>
      <c r="G154" s="158"/>
      <c r="H154" s="159"/>
    </row>
    <row r="155" spans="1:8" x14ac:dyDescent="0.3">
      <c r="A155" s="156"/>
      <c r="B155" s="157"/>
      <c r="C155" s="156"/>
      <c r="D155" s="156"/>
      <c r="E155" s="158"/>
      <c r="F155" s="156"/>
      <c r="G155" s="158"/>
      <c r="H155" s="159"/>
    </row>
    <row r="156" spans="1:8" x14ac:dyDescent="0.3">
      <c r="A156" s="156"/>
      <c r="B156" s="157"/>
      <c r="C156" s="156"/>
      <c r="D156" s="156"/>
      <c r="E156" s="158"/>
      <c r="F156" s="156"/>
      <c r="G156" s="158"/>
      <c r="H156" s="159"/>
    </row>
    <row r="157" spans="1:8" x14ac:dyDescent="0.3">
      <c r="A157" s="156"/>
      <c r="B157" s="157"/>
      <c r="C157" s="156"/>
      <c r="D157" s="156"/>
      <c r="E157" s="158"/>
      <c r="F157" s="156"/>
      <c r="G157" s="158"/>
      <c r="H157" s="159"/>
    </row>
    <row r="158" spans="1:8" x14ac:dyDescent="0.3">
      <c r="A158" s="156"/>
      <c r="B158" s="157"/>
      <c r="C158" s="156"/>
      <c r="D158" s="156"/>
      <c r="E158" s="158"/>
      <c r="F158" s="156"/>
      <c r="G158" s="158"/>
      <c r="H158" s="159"/>
    </row>
    <row r="159" spans="1:8" x14ac:dyDescent="0.3">
      <c r="A159" s="156"/>
      <c r="B159" s="157"/>
      <c r="C159" s="156"/>
      <c r="D159" s="156"/>
      <c r="E159" s="158"/>
      <c r="F159" s="156"/>
      <c r="G159" s="158"/>
      <c r="H159" s="159"/>
    </row>
    <row r="160" spans="1:8" x14ac:dyDescent="0.3">
      <c r="A160" s="156"/>
      <c r="B160" s="157"/>
      <c r="C160" s="156"/>
      <c r="D160" s="156"/>
      <c r="E160" s="158"/>
      <c r="F160" s="156"/>
      <c r="G160" s="158"/>
      <c r="H160" s="159"/>
    </row>
    <row r="161" spans="1:8" x14ac:dyDescent="0.3">
      <c r="A161" s="156"/>
      <c r="B161" s="157"/>
      <c r="C161" s="156"/>
      <c r="D161" s="156"/>
      <c r="E161" s="158"/>
      <c r="F161" s="156"/>
      <c r="G161" s="158"/>
      <c r="H161" s="159"/>
    </row>
    <row r="162" spans="1:8" x14ac:dyDescent="0.3">
      <c r="A162" s="156"/>
      <c r="B162" s="157"/>
      <c r="C162" s="156"/>
      <c r="D162" s="156"/>
      <c r="E162" s="158"/>
      <c r="F162" s="156"/>
      <c r="G162" s="158"/>
      <c r="H162" s="159"/>
    </row>
    <row r="163" spans="1:8" x14ac:dyDescent="0.3">
      <c r="A163" s="156"/>
      <c r="B163" s="157"/>
      <c r="C163" s="156"/>
      <c r="D163" s="156"/>
      <c r="E163" s="158"/>
      <c r="F163" s="156"/>
      <c r="G163" s="158"/>
      <c r="H163" s="159"/>
    </row>
    <row r="164" spans="1:8" x14ac:dyDescent="0.3">
      <c r="A164" s="156"/>
      <c r="B164" s="157"/>
      <c r="C164" s="156"/>
      <c r="D164" s="156"/>
      <c r="E164" s="158"/>
      <c r="F164" s="156"/>
      <c r="G164" s="158"/>
      <c r="H164" s="159"/>
    </row>
    <row r="165" spans="1:8" x14ac:dyDescent="0.3">
      <c r="A165" s="156"/>
      <c r="B165" s="157"/>
      <c r="C165" s="156"/>
      <c r="D165" s="156"/>
      <c r="E165" s="158"/>
      <c r="F165" s="156"/>
      <c r="G165" s="158"/>
      <c r="H165" s="159"/>
    </row>
    <row r="166" spans="1:8" x14ac:dyDescent="0.3">
      <c r="A166" s="156"/>
      <c r="B166" s="157"/>
      <c r="C166" s="156"/>
      <c r="D166" s="156"/>
      <c r="E166" s="158"/>
      <c r="F166" s="156"/>
      <c r="G166" s="158"/>
      <c r="H166" s="159"/>
    </row>
    <row r="167" spans="1:8" x14ac:dyDescent="0.3">
      <c r="A167" s="156"/>
      <c r="B167" s="157"/>
      <c r="C167" s="156"/>
      <c r="D167" s="156"/>
      <c r="E167" s="158"/>
      <c r="F167" s="156"/>
      <c r="G167" s="158"/>
      <c r="H167" s="159"/>
    </row>
    <row r="168" spans="1:8" x14ac:dyDescent="0.3">
      <c r="A168" s="156"/>
      <c r="B168" s="157"/>
      <c r="C168" s="156"/>
      <c r="D168" s="156"/>
      <c r="E168" s="158"/>
      <c r="F168" s="156"/>
      <c r="G168" s="158"/>
      <c r="H168" s="159"/>
    </row>
    <row r="169" spans="1:8" x14ac:dyDescent="0.3">
      <c r="A169" s="156"/>
      <c r="B169" s="157"/>
      <c r="C169" s="156"/>
      <c r="D169" s="156"/>
      <c r="E169" s="158"/>
      <c r="F169" s="156"/>
      <c r="G169" s="158"/>
      <c r="H169" s="159"/>
    </row>
    <row r="170" spans="1:8" x14ac:dyDescent="0.3">
      <c r="A170" s="156"/>
      <c r="B170" s="157"/>
      <c r="C170" s="156"/>
      <c r="D170" s="156"/>
      <c r="E170" s="158"/>
      <c r="F170" s="156"/>
      <c r="G170" s="158"/>
      <c r="H170" s="159"/>
    </row>
    <row r="171" spans="1:8" x14ac:dyDescent="0.3">
      <c r="A171" s="156"/>
      <c r="B171" s="157"/>
      <c r="C171" s="156"/>
      <c r="D171" s="156"/>
      <c r="E171" s="158"/>
      <c r="F171" s="156"/>
      <c r="G171" s="158"/>
      <c r="H171" s="159"/>
    </row>
    <row r="172" spans="1:8" x14ac:dyDescent="0.3">
      <c r="A172" s="156"/>
      <c r="B172" s="157"/>
      <c r="C172" s="156"/>
      <c r="D172" s="156"/>
      <c r="E172" s="158"/>
      <c r="F172" s="156"/>
      <c r="G172" s="158"/>
      <c r="H172" s="159"/>
    </row>
    <row r="173" spans="1:8" x14ac:dyDescent="0.3">
      <c r="A173" s="156"/>
      <c r="B173" s="157"/>
      <c r="C173" s="156"/>
      <c r="D173" s="156"/>
      <c r="E173" s="158"/>
      <c r="F173" s="156"/>
      <c r="G173" s="158"/>
      <c r="H173" s="159"/>
    </row>
    <row r="174" spans="1:8" x14ac:dyDescent="0.3">
      <c r="A174" s="156"/>
      <c r="B174" s="157"/>
      <c r="C174" s="156"/>
      <c r="D174" s="156"/>
      <c r="E174" s="158"/>
      <c r="F174" s="156"/>
      <c r="G174" s="158"/>
      <c r="H174" s="159"/>
    </row>
    <row r="175" spans="1:8" x14ac:dyDescent="0.3">
      <c r="A175" s="156"/>
      <c r="B175" s="157"/>
      <c r="C175" s="156"/>
      <c r="D175" s="156"/>
      <c r="E175" s="158"/>
      <c r="F175" s="156"/>
      <c r="G175" s="158"/>
      <c r="H175" s="159"/>
    </row>
    <row r="176" spans="1:8" x14ac:dyDescent="0.3">
      <c r="A176" s="156"/>
      <c r="B176" s="157"/>
      <c r="C176" s="156"/>
      <c r="D176" s="156"/>
      <c r="E176" s="158"/>
      <c r="F176" s="156"/>
      <c r="G176" s="158"/>
      <c r="H176" s="159"/>
    </row>
    <row r="177" spans="1:8" x14ac:dyDescent="0.3">
      <c r="A177" s="156"/>
      <c r="B177" s="157"/>
      <c r="C177" s="156"/>
      <c r="D177" s="156"/>
      <c r="E177" s="158"/>
      <c r="F177" s="156"/>
      <c r="G177" s="158"/>
      <c r="H177" s="159"/>
    </row>
    <row r="178" spans="1:8" x14ac:dyDescent="0.3">
      <c r="A178" s="156"/>
      <c r="B178" s="157"/>
      <c r="C178" s="156"/>
      <c r="D178" s="156"/>
      <c r="E178" s="158"/>
      <c r="F178" s="156"/>
      <c r="G178" s="158"/>
      <c r="H178" s="159"/>
    </row>
    <row r="179" spans="1:8" x14ac:dyDescent="0.3">
      <c r="A179" s="156"/>
      <c r="B179" s="157"/>
      <c r="C179" s="156"/>
      <c r="D179" s="156"/>
      <c r="E179" s="158"/>
      <c r="F179" s="156"/>
      <c r="G179" s="158"/>
      <c r="H179" s="159"/>
    </row>
    <row r="180" spans="1:8" x14ac:dyDescent="0.3">
      <c r="A180" s="156"/>
      <c r="B180" s="157"/>
      <c r="C180" s="156"/>
      <c r="D180" s="156"/>
      <c r="E180" s="158"/>
      <c r="F180" s="156"/>
      <c r="G180" s="158"/>
      <c r="H180" s="159"/>
    </row>
    <row r="181" spans="1:8" x14ac:dyDescent="0.3">
      <c r="A181" s="156"/>
      <c r="B181" s="157"/>
      <c r="C181" s="156"/>
      <c r="D181" s="156"/>
      <c r="E181" s="158"/>
      <c r="F181" s="156"/>
      <c r="G181" s="158"/>
      <c r="H181" s="159"/>
    </row>
    <row r="182" spans="1:8" x14ac:dyDescent="0.3">
      <c r="A182" s="156"/>
      <c r="B182" s="157"/>
      <c r="C182" s="156"/>
      <c r="D182" s="156"/>
      <c r="E182" s="158"/>
      <c r="F182" s="156"/>
      <c r="G182" s="158"/>
      <c r="H182" s="159"/>
    </row>
    <row r="183" spans="1:8" x14ac:dyDescent="0.3">
      <c r="A183" s="156"/>
      <c r="B183" s="157"/>
      <c r="C183" s="156"/>
      <c r="D183" s="156"/>
      <c r="E183" s="158"/>
      <c r="F183" s="156"/>
      <c r="G183" s="158"/>
      <c r="H183" s="159"/>
    </row>
    <row r="184" spans="1:8" x14ac:dyDescent="0.3">
      <c r="A184" s="156"/>
      <c r="B184" s="157"/>
      <c r="C184" s="156"/>
      <c r="D184" s="156"/>
      <c r="E184" s="158"/>
      <c r="F184" s="156"/>
      <c r="G184" s="158"/>
      <c r="H184" s="159"/>
    </row>
    <row r="185" spans="1:8" x14ac:dyDescent="0.3">
      <c r="A185" s="156"/>
      <c r="B185" s="157"/>
      <c r="C185" s="156"/>
      <c r="D185" s="156"/>
      <c r="E185" s="158"/>
      <c r="F185" s="156"/>
      <c r="G185" s="158"/>
      <c r="H185" s="159"/>
    </row>
    <row r="186" spans="1:8" x14ac:dyDescent="0.3">
      <c r="A186" s="156"/>
      <c r="B186" s="157"/>
      <c r="C186" s="156"/>
      <c r="D186" s="156"/>
      <c r="E186" s="158"/>
      <c r="F186" s="156"/>
      <c r="G186" s="158"/>
      <c r="H186" s="159"/>
    </row>
    <row r="187" spans="1:8" x14ac:dyDescent="0.3">
      <c r="A187" s="156"/>
      <c r="B187" s="157"/>
      <c r="C187" s="156"/>
      <c r="D187" s="156"/>
      <c r="E187" s="158"/>
      <c r="F187" s="156"/>
      <c r="G187" s="158"/>
      <c r="H187" s="159"/>
    </row>
    <row r="188" spans="1:8" x14ac:dyDescent="0.3">
      <c r="A188" s="156"/>
      <c r="B188" s="157"/>
      <c r="C188" s="156"/>
      <c r="D188" s="156"/>
      <c r="E188" s="158"/>
      <c r="F188" s="156"/>
      <c r="G188" s="158"/>
      <c r="H188" s="159"/>
    </row>
  </sheetData>
  <mergeCells count="1">
    <mergeCell ref="A1:E3"/>
  </mergeCells>
  <conditionalFormatting sqref="D73">
    <cfRule type="expression" dxfId="13" priority="6">
      <formula>$G$74="x"</formula>
    </cfRule>
  </conditionalFormatting>
  <conditionalFormatting sqref="F73">
    <cfRule type="expression" dxfId="12" priority="5">
      <formula>$G$74="x"</formula>
    </cfRule>
  </conditionalFormatting>
  <conditionalFormatting sqref="D75">
    <cfRule type="expression" dxfId="11" priority="4">
      <formula>$G$74="x"</formula>
    </cfRule>
  </conditionalFormatting>
  <conditionalFormatting sqref="D77">
    <cfRule type="expression" dxfId="10" priority="3">
      <formula>$G$74="x"</formula>
    </cfRule>
  </conditionalFormatting>
  <conditionalFormatting sqref="F75">
    <cfRule type="expression" dxfId="9" priority="2">
      <formula>$G$74="x"</formula>
    </cfRule>
  </conditionalFormatting>
  <conditionalFormatting sqref="F77">
    <cfRule type="expression" dxfId="8" priority="1">
      <formula>$G$74="x"</formula>
    </cfRule>
  </conditionalFormatting>
  <pageMargins left="0.7" right="0.7" top="0.78740157499999996" bottom="0.78740157499999996" header="0.3" footer="0.3"/>
  <drawing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30"/>
  <sheetViews>
    <sheetView workbookViewId="0">
      <selection activeCell="F10" sqref="F10"/>
    </sheetView>
  </sheetViews>
  <sheetFormatPr defaultRowHeight="14.4" x14ac:dyDescent="0.3"/>
  <cols>
    <col min="2" max="2" width="87.109375" customWidth="1"/>
    <col min="3" max="3" width="4.6640625" customWidth="1"/>
    <col min="4" max="4" width="12.6640625" customWidth="1"/>
    <col min="5" max="5" width="5.109375" customWidth="1"/>
    <col min="6" max="6" width="10.44140625" customWidth="1"/>
  </cols>
  <sheetData>
    <row r="1" spans="1:8" ht="21" customHeight="1" x14ac:dyDescent="0.3">
      <c r="A1" s="214" t="s">
        <v>187</v>
      </c>
      <c r="B1" s="214"/>
      <c r="C1" s="214"/>
      <c r="D1" s="214"/>
      <c r="E1" s="214"/>
      <c r="F1" s="96"/>
      <c r="G1" s="96"/>
      <c r="H1" s="98" t="s">
        <v>185</v>
      </c>
    </row>
    <row r="2" spans="1:8" ht="15" customHeight="1" x14ac:dyDescent="0.3">
      <c r="A2" s="215"/>
      <c r="B2" s="215"/>
      <c r="C2" s="215"/>
      <c r="D2" s="215"/>
      <c r="E2" s="215"/>
      <c r="F2" s="96"/>
      <c r="G2" s="96"/>
      <c r="H2" s="98" t="s">
        <v>104</v>
      </c>
    </row>
    <row r="3" spans="1:8" ht="15" customHeight="1" x14ac:dyDescent="0.3">
      <c r="A3" s="215"/>
      <c r="B3" s="215"/>
      <c r="C3" s="215"/>
      <c r="D3" s="215"/>
      <c r="E3" s="215"/>
      <c r="F3" s="96"/>
      <c r="G3" s="96"/>
      <c r="H3" s="98"/>
    </row>
    <row r="4" spans="1:8" ht="21" x14ac:dyDescent="0.3">
      <c r="A4" s="52"/>
      <c r="B4" s="164"/>
      <c r="C4" s="164"/>
      <c r="D4" s="83"/>
      <c r="E4" s="83"/>
      <c r="F4" s="83"/>
      <c r="G4" s="83"/>
      <c r="H4" s="34"/>
    </row>
    <row r="5" spans="1:8" x14ac:dyDescent="0.3">
      <c r="A5" s="118" t="s">
        <v>41</v>
      </c>
      <c r="B5" s="58" t="s">
        <v>42</v>
      </c>
      <c r="C5" s="120"/>
      <c r="D5" s="39" t="s">
        <v>25</v>
      </c>
      <c r="E5" s="40"/>
      <c r="F5" s="41" t="s">
        <v>26</v>
      </c>
      <c r="G5" s="40"/>
      <c r="H5" s="42" t="s">
        <v>27</v>
      </c>
    </row>
    <row r="6" spans="1:8" x14ac:dyDescent="0.3">
      <c r="A6" s="121"/>
      <c r="B6" s="122"/>
      <c r="C6" s="121"/>
      <c r="D6" s="121"/>
      <c r="E6" s="40"/>
      <c r="F6" s="121"/>
      <c r="G6" s="40"/>
      <c r="H6" s="34"/>
    </row>
    <row r="7" spans="1:8" ht="57.6" x14ac:dyDescent="0.3">
      <c r="A7" s="121"/>
      <c r="B7" s="122"/>
      <c r="C7" s="121"/>
      <c r="D7" s="99" t="s">
        <v>98</v>
      </c>
      <c r="E7" s="38"/>
      <c r="F7" s="99" t="s">
        <v>99</v>
      </c>
      <c r="G7" s="40"/>
      <c r="H7" s="34"/>
    </row>
    <row r="8" spans="1:8" x14ac:dyDescent="0.3">
      <c r="A8" s="121"/>
      <c r="B8" s="122"/>
      <c r="C8" s="121"/>
      <c r="D8" s="121"/>
      <c r="E8" s="40"/>
      <c r="F8" s="121"/>
      <c r="G8" s="40"/>
      <c r="H8" s="34"/>
    </row>
    <row r="9" spans="1:8" x14ac:dyDescent="0.3">
      <c r="A9" s="60">
        <v>1</v>
      </c>
      <c r="B9" s="61" t="s">
        <v>188</v>
      </c>
      <c r="C9" s="160"/>
      <c r="D9" s="161">
        <v>2</v>
      </c>
      <c r="E9" s="56">
        <v>1</v>
      </c>
      <c r="F9" s="161">
        <v>1</v>
      </c>
      <c r="G9" s="139">
        <v>0</v>
      </c>
      <c r="H9" s="140"/>
    </row>
    <row r="10" spans="1:8" ht="10.5" customHeight="1" x14ac:dyDescent="0.3">
      <c r="A10" s="52"/>
      <c r="B10" s="53"/>
      <c r="C10" s="162"/>
      <c r="D10" s="55"/>
      <c r="E10" s="56"/>
      <c r="F10" s="55"/>
      <c r="G10" s="139"/>
      <c r="H10" s="34"/>
    </row>
    <row r="11" spans="1:8" ht="30" customHeight="1" x14ac:dyDescent="0.3">
      <c r="A11" s="46"/>
      <c r="B11" s="163" t="s">
        <v>189</v>
      </c>
      <c r="C11" s="160"/>
      <c r="D11" s="161"/>
      <c r="E11" s="56">
        <v>1</v>
      </c>
      <c r="F11" s="161"/>
      <c r="G11" s="139">
        <v>0</v>
      </c>
      <c r="H11" s="140"/>
    </row>
    <row r="12" spans="1:8" x14ac:dyDescent="0.3">
      <c r="A12" s="52"/>
      <c r="B12" s="53"/>
      <c r="C12" s="162"/>
      <c r="D12" s="55"/>
      <c r="E12" s="56"/>
      <c r="F12" s="55"/>
      <c r="G12" s="139"/>
      <c r="H12" s="34"/>
    </row>
    <row r="13" spans="1:8" ht="30" customHeight="1" x14ac:dyDescent="0.3">
      <c r="A13" s="46"/>
      <c r="B13" s="163" t="s">
        <v>190</v>
      </c>
      <c r="C13" s="160"/>
      <c r="D13" s="161"/>
      <c r="E13" s="56">
        <v>1</v>
      </c>
      <c r="F13" s="161"/>
      <c r="G13" s="139">
        <v>0</v>
      </c>
      <c r="H13" s="140"/>
    </row>
    <row r="14" spans="1:8" x14ac:dyDescent="0.3">
      <c r="A14" s="52"/>
      <c r="B14" s="63"/>
      <c r="C14" s="162"/>
      <c r="D14" s="55"/>
      <c r="E14" s="56"/>
      <c r="F14" s="55"/>
      <c r="G14" s="139"/>
      <c r="H14" s="34"/>
    </row>
    <row r="15" spans="1:8" ht="30" customHeight="1" x14ac:dyDescent="0.3">
      <c r="A15" s="60">
        <v>2</v>
      </c>
      <c r="B15" s="61" t="s">
        <v>191</v>
      </c>
      <c r="C15" s="160"/>
      <c r="D15" s="161"/>
      <c r="E15" s="56">
        <v>1</v>
      </c>
      <c r="F15" s="161"/>
      <c r="G15" s="139">
        <v>0</v>
      </c>
      <c r="H15" s="140"/>
    </row>
    <row r="16" spans="1:8" x14ac:dyDescent="0.3">
      <c r="A16" s="52"/>
      <c r="B16" s="53"/>
      <c r="C16" s="162"/>
      <c r="D16" s="55"/>
      <c r="E16" s="56"/>
      <c r="F16" s="55"/>
      <c r="G16" s="139"/>
      <c r="H16" s="34"/>
    </row>
    <row r="17" spans="1:8" ht="30" customHeight="1" x14ac:dyDescent="0.3">
      <c r="A17" s="60">
        <v>3</v>
      </c>
      <c r="B17" s="61" t="s">
        <v>192</v>
      </c>
      <c r="C17" s="160"/>
      <c r="D17" s="161"/>
      <c r="E17" s="56">
        <v>1</v>
      </c>
      <c r="F17" s="161"/>
      <c r="G17" s="139">
        <v>0</v>
      </c>
      <c r="H17" s="140"/>
    </row>
    <row r="18" spans="1:8" x14ac:dyDescent="0.3">
      <c r="A18" s="52"/>
      <c r="B18" s="53"/>
      <c r="C18" s="162"/>
      <c r="D18" s="55"/>
      <c r="E18" s="56"/>
      <c r="F18" s="55"/>
      <c r="G18" s="139"/>
      <c r="H18" s="34"/>
    </row>
    <row r="19" spans="1:8" ht="30" customHeight="1" x14ac:dyDescent="0.3">
      <c r="A19" s="60">
        <v>4</v>
      </c>
      <c r="B19" s="61" t="s">
        <v>193</v>
      </c>
      <c r="C19" s="160"/>
      <c r="D19" s="161"/>
      <c r="E19" s="56">
        <v>1</v>
      </c>
      <c r="F19" s="161"/>
      <c r="G19" s="139">
        <v>0</v>
      </c>
      <c r="H19" s="140"/>
    </row>
    <row r="20" spans="1:8" ht="15" thickBot="1" x14ac:dyDescent="0.35">
      <c r="A20" s="52"/>
      <c r="B20" s="53"/>
      <c r="C20" s="162"/>
      <c r="D20" s="55"/>
      <c r="E20" s="56"/>
      <c r="F20" s="55"/>
      <c r="G20" s="139"/>
      <c r="H20" s="34"/>
    </row>
    <row r="21" spans="1:8" x14ac:dyDescent="0.3">
      <c r="A21" s="151"/>
      <c r="B21" s="152"/>
      <c r="C21" s="153"/>
      <c r="D21" s="154">
        <f>SUM(D9:D20)</f>
        <v>2</v>
      </c>
      <c r="E21" s="154"/>
      <c r="F21" s="154">
        <f>SUM(F9:F20)</f>
        <v>1</v>
      </c>
      <c r="G21" s="155"/>
      <c r="H21" s="154"/>
    </row>
    <row r="22" spans="1:8" x14ac:dyDescent="0.3">
      <c r="A22" s="156"/>
      <c r="B22" s="157"/>
      <c r="C22" s="156"/>
      <c r="D22" s="156"/>
      <c r="E22" s="158"/>
      <c r="F22" s="156"/>
      <c r="G22" s="158"/>
      <c r="H22" s="159"/>
    </row>
    <row r="23" spans="1:8" x14ac:dyDescent="0.3">
      <c r="A23" s="156"/>
      <c r="B23" s="157"/>
      <c r="C23" s="156"/>
      <c r="D23" s="156"/>
      <c r="E23" s="158"/>
      <c r="F23" s="156"/>
      <c r="G23" s="158"/>
      <c r="H23" s="159"/>
    </row>
    <row r="24" spans="1:8" x14ac:dyDescent="0.3">
      <c r="A24" s="156"/>
      <c r="B24" s="157"/>
      <c r="C24" s="156"/>
      <c r="D24" s="156"/>
      <c r="E24" s="158"/>
      <c r="F24" s="156"/>
      <c r="G24" s="158"/>
      <c r="H24" s="159"/>
    </row>
    <row r="25" spans="1:8" x14ac:dyDescent="0.3">
      <c r="A25" s="156"/>
      <c r="B25" s="157"/>
      <c r="C25" s="156"/>
      <c r="D25" s="156"/>
      <c r="E25" s="158"/>
      <c r="F25" s="156"/>
      <c r="G25" s="158"/>
      <c r="H25" s="159"/>
    </row>
    <row r="26" spans="1:8" x14ac:dyDescent="0.3">
      <c r="A26" s="156"/>
      <c r="B26" s="157"/>
      <c r="C26" s="156"/>
      <c r="D26" s="156"/>
      <c r="E26" s="158"/>
      <c r="F26" s="156"/>
      <c r="G26" s="158"/>
      <c r="H26" s="159"/>
    </row>
    <row r="27" spans="1:8" x14ac:dyDescent="0.3">
      <c r="A27" s="156"/>
      <c r="B27" s="157"/>
      <c r="C27" s="156"/>
      <c r="D27" s="156"/>
      <c r="E27" s="158"/>
      <c r="F27" s="156"/>
      <c r="G27" s="158"/>
      <c r="H27" s="159"/>
    </row>
    <row r="28" spans="1:8" x14ac:dyDescent="0.3">
      <c r="A28" s="156"/>
      <c r="B28" s="157"/>
      <c r="C28" s="156"/>
      <c r="D28" s="156"/>
      <c r="E28" s="158"/>
      <c r="F28" s="156"/>
      <c r="G28" s="158"/>
      <c r="H28" s="159"/>
    </row>
    <row r="29" spans="1:8" x14ac:dyDescent="0.3">
      <c r="A29" s="156"/>
      <c r="B29" s="157"/>
      <c r="C29" s="156"/>
      <c r="D29" s="156"/>
      <c r="E29" s="158"/>
      <c r="F29" s="156"/>
      <c r="G29" s="158"/>
      <c r="H29" s="159"/>
    </row>
    <row r="30" spans="1:8" x14ac:dyDescent="0.3">
      <c r="A30" s="156"/>
      <c r="B30" s="157"/>
      <c r="C30" s="156"/>
      <c r="D30" s="156"/>
      <c r="E30" s="158"/>
      <c r="F30" s="156"/>
      <c r="G30" s="158"/>
      <c r="H30" s="159"/>
    </row>
    <row r="31" spans="1:8" x14ac:dyDescent="0.3">
      <c r="A31" s="156"/>
      <c r="B31" s="157"/>
      <c r="C31" s="156"/>
      <c r="D31" s="156"/>
      <c r="E31" s="158"/>
      <c r="F31" s="156"/>
      <c r="G31" s="158"/>
      <c r="H31" s="159"/>
    </row>
    <row r="32" spans="1:8" x14ac:dyDescent="0.3">
      <c r="A32" s="156"/>
      <c r="B32" s="157"/>
      <c r="C32" s="156"/>
      <c r="D32" s="156"/>
      <c r="E32" s="158"/>
      <c r="F32" s="156"/>
      <c r="G32" s="158"/>
      <c r="H32" s="159"/>
    </row>
    <row r="33" spans="1:8" x14ac:dyDescent="0.3">
      <c r="A33" s="156"/>
      <c r="B33" s="157"/>
      <c r="C33" s="156"/>
      <c r="D33" s="156"/>
      <c r="E33" s="158"/>
      <c r="F33" s="156"/>
      <c r="G33" s="158"/>
      <c r="H33" s="159"/>
    </row>
    <row r="34" spans="1:8" x14ac:dyDescent="0.3">
      <c r="A34" s="156"/>
      <c r="B34" s="157"/>
      <c r="C34" s="156"/>
      <c r="D34" s="156"/>
      <c r="E34" s="158"/>
      <c r="F34" s="156"/>
      <c r="G34" s="158"/>
      <c r="H34" s="159"/>
    </row>
    <row r="35" spans="1:8" x14ac:dyDescent="0.3">
      <c r="A35" s="156"/>
      <c r="B35" s="157"/>
      <c r="C35" s="156"/>
      <c r="D35" s="156"/>
      <c r="E35" s="158"/>
      <c r="F35" s="156"/>
      <c r="G35" s="158"/>
      <c r="H35" s="159"/>
    </row>
    <row r="36" spans="1:8" x14ac:dyDescent="0.3">
      <c r="A36" s="156"/>
      <c r="B36" s="157"/>
      <c r="C36" s="156"/>
      <c r="D36" s="156"/>
      <c r="E36" s="158"/>
      <c r="F36" s="156"/>
      <c r="G36" s="158"/>
      <c r="H36" s="159"/>
    </row>
    <row r="37" spans="1:8" x14ac:dyDescent="0.3">
      <c r="A37" s="156"/>
      <c r="B37" s="157"/>
      <c r="C37" s="156"/>
      <c r="D37" s="156"/>
      <c r="E37" s="158"/>
      <c r="F37" s="156"/>
      <c r="G37" s="158"/>
      <c r="H37" s="159"/>
    </row>
    <row r="38" spans="1:8" x14ac:dyDescent="0.3">
      <c r="A38" s="156"/>
      <c r="B38" s="157"/>
      <c r="C38" s="156"/>
      <c r="D38" s="156"/>
      <c r="E38" s="158"/>
      <c r="F38" s="156"/>
      <c r="G38" s="158"/>
      <c r="H38" s="159"/>
    </row>
    <row r="39" spans="1:8" x14ac:dyDescent="0.3">
      <c r="A39" s="156"/>
      <c r="B39" s="157"/>
      <c r="C39" s="156"/>
      <c r="D39" s="156"/>
      <c r="E39" s="158"/>
      <c r="F39" s="156"/>
      <c r="G39" s="158"/>
      <c r="H39" s="159"/>
    </row>
    <row r="40" spans="1:8" x14ac:dyDescent="0.3">
      <c r="A40" s="156"/>
      <c r="B40" s="157"/>
      <c r="C40" s="156"/>
      <c r="D40" s="156"/>
      <c r="E40" s="158"/>
      <c r="F40" s="156"/>
      <c r="G40" s="158"/>
      <c r="H40" s="159"/>
    </row>
    <row r="41" spans="1:8" x14ac:dyDescent="0.3">
      <c r="A41" s="156"/>
      <c r="B41" s="157"/>
      <c r="C41" s="156"/>
      <c r="D41" s="156"/>
      <c r="E41" s="158"/>
      <c r="F41" s="156"/>
      <c r="G41" s="158"/>
      <c r="H41" s="159"/>
    </row>
    <row r="42" spans="1:8" x14ac:dyDescent="0.3">
      <c r="A42" s="156"/>
      <c r="B42" s="157"/>
      <c r="C42" s="156"/>
      <c r="D42" s="156"/>
      <c r="E42" s="158"/>
      <c r="F42" s="156"/>
      <c r="G42" s="158"/>
      <c r="H42" s="159"/>
    </row>
    <row r="43" spans="1:8" x14ac:dyDescent="0.3">
      <c r="A43" s="156"/>
      <c r="B43" s="157"/>
      <c r="C43" s="156"/>
      <c r="D43" s="156"/>
      <c r="E43" s="158"/>
      <c r="F43" s="156"/>
      <c r="G43" s="158"/>
      <c r="H43" s="159"/>
    </row>
    <row r="44" spans="1:8" x14ac:dyDescent="0.3">
      <c r="A44" s="156"/>
      <c r="B44" s="157"/>
      <c r="C44" s="156"/>
      <c r="D44" s="156"/>
      <c r="E44" s="158"/>
      <c r="F44" s="156"/>
      <c r="G44" s="158"/>
      <c r="H44" s="159"/>
    </row>
    <row r="45" spans="1:8" x14ac:dyDescent="0.3">
      <c r="A45" s="156"/>
      <c r="B45" s="157"/>
      <c r="C45" s="156"/>
      <c r="D45" s="156"/>
      <c r="E45" s="158"/>
      <c r="F45" s="156"/>
      <c r="G45" s="158"/>
      <c r="H45" s="159"/>
    </row>
    <row r="46" spans="1:8" x14ac:dyDescent="0.3">
      <c r="A46" s="156"/>
      <c r="B46" s="157"/>
      <c r="C46" s="156"/>
      <c r="D46" s="156"/>
      <c r="E46" s="158"/>
      <c r="F46" s="156"/>
      <c r="G46" s="158"/>
      <c r="H46" s="159"/>
    </row>
    <row r="47" spans="1:8" x14ac:dyDescent="0.3">
      <c r="A47" s="156"/>
      <c r="B47" s="157"/>
      <c r="C47" s="156"/>
      <c r="D47" s="156"/>
      <c r="E47" s="158"/>
      <c r="F47" s="156"/>
      <c r="G47" s="158"/>
      <c r="H47" s="159"/>
    </row>
    <row r="48" spans="1:8" x14ac:dyDescent="0.3">
      <c r="A48" s="156"/>
      <c r="B48" s="157"/>
      <c r="C48" s="156"/>
      <c r="D48" s="156"/>
      <c r="E48" s="158"/>
      <c r="F48" s="156"/>
      <c r="G48" s="158"/>
      <c r="H48" s="159"/>
    </row>
    <row r="49" spans="1:8" x14ac:dyDescent="0.3">
      <c r="A49" s="156"/>
      <c r="B49" s="157"/>
      <c r="C49" s="156"/>
      <c r="D49" s="156"/>
      <c r="E49" s="158"/>
      <c r="F49" s="156"/>
      <c r="G49" s="158"/>
      <c r="H49" s="159"/>
    </row>
    <row r="50" spans="1:8" x14ac:dyDescent="0.3">
      <c r="A50" s="156"/>
      <c r="B50" s="157"/>
      <c r="C50" s="156"/>
      <c r="D50" s="156"/>
      <c r="E50" s="158"/>
      <c r="F50" s="156"/>
      <c r="G50" s="158"/>
      <c r="H50" s="159"/>
    </row>
    <row r="51" spans="1:8" x14ac:dyDescent="0.3">
      <c r="A51" s="156"/>
      <c r="B51" s="157"/>
      <c r="C51" s="156"/>
      <c r="D51" s="156"/>
      <c r="E51" s="158"/>
      <c r="F51" s="156"/>
      <c r="G51" s="158"/>
      <c r="H51" s="159"/>
    </row>
    <row r="52" spans="1:8" x14ac:dyDescent="0.3">
      <c r="A52" s="156"/>
      <c r="B52" s="157"/>
      <c r="C52" s="156"/>
      <c r="D52" s="156"/>
      <c r="E52" s="158"/>
      <c r="F52" s="156"/>
      <c r="G52" s="158"/>
      <c r="H52" s="159"/>
    </row>
    <row r="53" spans="1:8" x14ac:dyDescent="0.3">
      <c r="A53" s="156"/>
      <c r="B53" s="157"/>
      <c r="C53" s="156"/>
      <c r="D53" s="156"/>
      <c r="E53" s="158"/>
      <c r="F53" s="156"/>
      <c r="G53" s="158"/>
      <c r="H53" s="159"/>
    </row>
    <row r="54" spans="1:8" x14ac:dyDescent="0.3">
      <c r="A54" s="156"/>
      <c r="B54" s="157"/>
      <c r="C54" s="156"/>
      <c r="D54" s="156"/>
      <c r="E54" s="158"/>
      <c r="F54" s="156"/>
      <c r="G54" s="158"/>
      <c r="H54" s="159"/>
    </row>
    <row r="55" spans="1:8" x14ac:dyDescent="0.3">
      <c r="A55" s="156"/>
      <c r="B55" s="157"/>
      <c r="C55" s="156"/>
      <c r="D55" s="156"/>
      <c r="E55" s="158"/>
      <c r="F55" s="156"/>
      <c r="G55" s="158"/>
      <c r="H55" s="159"/>
    </row>
    <row r="56" spans="1:8" x14ac:dyDescent="0.3">
      <c r="A56" s="156"/>
      <c r="B56" s="157"/>
      <c r="C56" s="156"/>
      <c r="D56" s="156"/>
      <c r="E56" s="158"/>
      <c r="F56" s="156"/>
      <c r="G56" s="158"/>
      <c r="H56" s="159"/>
    </row>
    <row r="57" spans="1:8" x14ac:dyDescent="0.3">
      <c r="A57" s="156"/>
      <c r="B57" s="157"/>
      <c r="C57" s="156"/>
      <c r="D57" s="156"/>
      <c r="E57" s="158"/>
      <c r="F57" s="156"/>
      <c r="G57" s="158"/>
      <c r="H57" s="159"/>
    </row>
    <row r="58" spans="1:8" x14ac:dyDescent="0.3">
      <c r="A58" s="156"/>
      <c r="B58" s="157"/>
      <c r="C58" s="156"/>
      <c r="D58" s="156"/>
      <c r="E58" s="158"/>
      <c r="F58" s="156"/>
      <c r="G58" s="158"/>
      <c r="H58" s="159"/>
    </row>
    <row r="59" spans="1:8" x14ac:dyDescent="0.3">
      <c r="A59" s="156"/>
      <c r="B59" s="157"/>
      <c r="C59" s="156"/>
      <c r="D59" s="156"/>
      <c r="E59" s="158"/>
      <c r="F59" s="156"/>
      <c r="G59" s="158"/>
      <c r="H59" s="159"/>
    </row>
    <row r="60" spans="1:8" x14ac:dyDescent="0.3">
      <c r="A60" s="156"/>
      <c r="B60" s="157"/>
      <c r="C60" s="156"/>
      <c r="D60" s="156"/>
      <c r="E60" s="158"/>
      <c r="F60" s="156"/>
      <c r="G60" s="158"/>
      <c r="H60" s="159"/>
    </row>
    <row r="61" spans="1:8" x14ac:dyDescent="0.3">
      <c r="A61" s="156"/>
      <c r="B61" s="157"/>
      <c r="C61" s="156"/>
      <c r="D61" s="156"/>
      <c r="E61" s="158"/>
      <c r="F61" s="156"/>
      <c r="G61" s="158"/>
      <c r="H61" s="159"/>
    </row>
    <row r="62" spans="1:8" x14ac:dyDescent="0.3">
      <c r="A62" s="156"/>
      <c r="B62" s="157"/>
      <c r="C62" s="156"/>
      <c r="D62" s="156"/>
      <c r="E62" s="158"/>
      <c r="F62" s="156"/>
      <c r="G62" s="158"/>
      <c r="H62" s="159"/>
    </row>
    <row r="63" spans="1:8" x14ac:dyDescent="0.3">
      <c r="A63" s="156"/>
      <c r="B63" s="157"/>
      <c r="C63" s="156"/>
      <c r="D63" s="156"/>
      <c r="E63" s="158"/>
      <c r="F63" s="156"/>
      <c r="G63" s="158"/>
      <c r="H63" s="159"/>
    </row>
    <row r="64" spans="1:8" x14ac:dyDescent="0.3">
      <c r="A64" s="156"/>
      <c r="B64" s="157"/>
      <c r="C64" s="156"/>
      <c r="D64" s="156"/>
      <c r="E64" s="158"/>
      <c r="F64" s="156"/>
      <c r="G64" s="158"/>
      <c r="H64" s="159"/>
    </row>
    <row r="65" spans="1:8" x14ac:dyDescent="0.3">
      <c r="A65" s="156"/>
      <c r="B65" s="157"/>
      <c r="C65" s="156"/>
      <c r="D65" s="156"/>
      <c r="E65" s="158"/>
      <c r="F65" s="156"/>
      <c r="G65" s="158"/>
      <c r="H65" s="159"/>
    </row>
    <row r="66" spans="1:8" x14ac:dyDescent="0.3">
      <c r="A66" s="156"/>
      <c r="B66" s="157"/>
      <c r="C66" s="156"/>
      <c r="D66" s="156"/>
      <c r="E66" s="158"/>
      <c r="F66" s="156"/>
      <c r="G66" s="158"/>
      <c r="H66" s="159"/>
    </row>
    <row r="67" spans="1:8" x14ac:dyDescent="0.3">
      <c r="A67" s="156"/>
      <c r="B67" s="157"/>
      <c r="C67" s="156"/>
      <c r="D67" s="156"/>
      <c r="E67" s="158"/>
      <c r="F67" s="156"/>
      <c r="G67" s="158"/>
      <c r="H67" s="159"/>
    </row>
    <row r="68" spans="1:8" x14ac:dyDescent="0.3">
      <c r="A68" s="156"/>
      <c r="B68" s="157"/>
      <c r="C68" s="156"/>
      <c r="D68" s="156"/>
      <c r="E68" s="158"/>
      <c r="F68" s="156"/>
      <c r="G68" s="158"/>
      <c r="H68" s="159"/>
    </row>
    <row r="69" spans="1:8" x14ac:dyDescent="0.3">
      <c r="A69" s="156"/>
      <c r="B69" s="157"/>
      <c r="C69" s="156"/>
      <c r="D69" s="156"/>
      <c r="E69" s="158"/>
      <c r="F69" s="156"/>
      <c r="G69" s="158"/>
      <c r="H69" s="159"/>
    </row>
    <row r="70" spans="1:8" x14ac:dyDescent="0.3">
      <c r="A70" s="156"/>
      <c r="B70" s="157"/>
      <c r="C70" s="156"/>
      <c r="D70" s="156"/>
      <c r="E70" s="158"/>
      <c r="F70" s="156"/>
      <c r="G70" s="158"/>
      <c r="H70" s="159"/>
    </row>
    <row r="71" spans="1:8" x14ac:dyDescent="0.3">
      <c r="A71" s="156"/>
      <c r="B71" s="157"/>
      <c r="C71" s="156"/>
      <c r="D71" s="156"/>
      <c r="E71" s="158"/>
      <c r="F71" s="156"/>
      <c r="G71" s="158"/>
      <c r="H71" s="159"/>
    </row>
    <row r="72" spans="1:8" x14ac:dyDescent="0.3">
      <c r="A72" s="156"/>
      <c r="B72" s="157"/>
      <c r="C72" s="156"/>
      <c r="D72" s="156"/>
      <c r="E72" s="158"/>
      <c r="F72" s="156"/>
      <c r="G72" s="158"/>
      <c r="H72" s="159"/>
    </row>
    <row r="73" spans="1:8" x14ac:dyDescent="0.3">
      <c r="A73" s="156"/>
      <c r="B73" s="157"/>
      <c r="C73" s="156"/>
      <c r="D73" s="156"/>
      <c r="E73" s="158"/>
      <c r="F73" s="156"/>
      <c r="G73" s="158"/>
      <c r="H73" s="159"/>
    </row>
    <row r="74" spans="1:8" x14ac:dyDescent="0.3">
      <c r="A74" s="156"/>
      <c r="B74" s="157"/>
      <c r="C74" s="156"/>
      <c r="D74" s="156"/>
      <c r="E74" s="158"/>
      <c r="F74" s="156"/>
      <c r="G74" s="158"/>
      <c r="H74" s="159"/>
    </row>
    <row r="75" spans="1:8" x14ac:dyDescent="0.3">
      <c r="A75" s="156"/>
      <c r="B75" s="157"/>
      <c r="C75" s="156"/>
      <c r="D75" s="156"/>
      <c r="E75" s="158"/>
      <c r="F75" s="156"/>
      <c r="G75" s="158"/>
      <c r="H75" s="159"/>
    </row>
    <row r="76" spans="1:8" x14ac:dyDescent="0.3">
      <c r="A76" s="156"/>
      <c r="B76" s="157"/>
      <c r="C76" s="156"/>
      <c r="D76" s="156"/>
      <c r="E76" s="158"/>
      <c r="F76" s="156"/>
      <c r="G76" s="158"/>
      <c r="H76" s="159"/>
    </row>
    <row r="77" spans="1:8" x14ac:dyDescent="0.3">
      <c r="A77" s="156"/>
      <c r="B77" s="157"/>
      <c r="C77" s="156"/>
      <c r="D77" s="156"/>
      <c r="E77" s="158"/>
      <c r="F77" s="156"/>
      <c r="G77" s="158"/>
      <c r="H77" s="159"/>
    </row>
    <row r="78" spans="1:8" x14ac:dyDescent="0.3">
      <c r="A78" s="156"/>
      <c r="B78" s="157"/>
      <c r="C78" s="156"/>
      <c r="D78" s="156"/>
      <c r="E78" s="158"/>
      <c r="F78" s="156"/>
      <c r="G78" s="158"/>
      <c r="H78" s="159"/>
    </row>
    <row r="79" spans="1:8" x14ac:dyDescent="0.3">
      <c r="A79" s="156"/>
      <c r="B79" s="157"/>
      <c r="C79" s="156"/>
      <c r="D79" s="156"/>
      <c r="E79" s="158"/>
      <c r="F79" s="156"/>
      <c r="G79" s="158"/>
      <c r="H79" s="159"/>
    </row>
    <row r="80" spans="1:8" x14ac:dyDescent="0.3">
      <c r="A80" s="156"/>
      <c r="B80" s="157"/>
      <c r="C80" s="156"/>
      <c r="D80" s="156"/>
      <c r="E80" s="158"/>
      <c r="F80" s="156"/>
      <c r="G80" s="158"/>
      <c r="H80" s="159"/>
    </row>
    <row r="81" spans="1:8" x14ac:dyDescent="0.3">
      <c r="A81" s="156"/>
      <c r="B81" s="157"/>
      <c r="C81" s="156"/>
      <c r="D81" s="156"/>
      <c r="E81" s="158"/>
      <c r="F81" s="156"/>
      <c r="G81" s="158"/>
      <c r="H81" s="159"/>
    </row>
    <row r="82" spans="1:8" x14ac:dyDescent="0.3">
      <c r="A82" s="156"/>
      <c r="B82" s="157"/>
      <c r="C82" s="156"/>
      <c r="D82" s="156"/>
      <c r="E82" s="158"/>
      <c r="F82" s="156"/>
      <c r="G82" s="158"/>
      <c r="H82" s="159"/>
    </row>
    <row r="83" spans="1:8" x14ac:dyDescent="0.3">
      <c r="A83" s="156"/>
      <c r="B83" s="157"/>
      <c r="C83" s="156"/>
      <c r="D83" s="156"/>
      <c r="E83" s="158"/>
      <c r="F83" s="156"/>
      <c r="G83" s="158"/>
      <c r="H83" s="159"/>
    </row>
    <row r="84" spans="1:8" x14ac:dyDescent="0.3">
      <c r="A84" s="156"/>
      <c r="B84" s="157"/>
      <c r="C84" s="156"/>
      <c r="D84" s="156"/>
      <c r="E84" s="158"/>
      <c r="F84" s="156"/>
      <c r="G84" s="158"/>
      <c r="H84" s="159"/>
    </row>
    <row r="85" spans="1:8" x14ac:dyDescent="0.3">
      <c r="A85" s="156"/>
      <c r="B85" s="157"/>
      <c r="C85" s="156"/>
      <c r="D85" s="156"/>
      <c r="E85" s="158"/>
      <c r="F85" s="156"/>
      <c r="G85" s="158"/>
      <c r="H85" s="159"/>
    </row>
    <row r="86" spans="1:8" x14ac:dyDescent="0.3">
      <c r="A86" s="156"/>
      <c r="B86" s="157"/>
      <c r="C86" s="156"/>
      <c r="D86" s="156"/>
      <c r="E86" s="158"/>
      <c r="F86" s="156"/>
      <c r="G86" s="158"/>
      <c r="H86" s="159"/>
    </row>
    <row r="87" spans="1:8" x14ac:dyDescent="0.3">
      <c r="A87" s="156"/>
      <c r="B87" s="157"/>
      <c r="C87" s="156"/>
      <c r="D87" s="156"/>
      <c r="E87" s="158"/>
      <c r="F87" s="156"/>
      <c r="G87" s="158"/>
      <c r="H87" s="159"/>
    </row>
    <row r="88" spans="1:8" x14ac:dyDescent="0.3">
      <c r="A88" s="156"/>
      <c r="B88" s="157"/>
      <c r="C88" s="156"/>
      <c r="D88" s="156"/>
      <c r="E88" s="158"/>
      <c r="F88" s="156"/>
      <c r="G88" s="158"/>
      <c r="H88" s="159"/>
    </row>
    <row r="89" spans="1:8" x14ac:dyDescent="0.3">
      <c r="A89" s="156"/>
      <c r="B89" s="157"/>
      <c r="C89" s="156"/>
      <c r="D89" s="156"/>
      <c r="E89" s="158"/>
      <c r="F89" s="156"/>
      <c r="G89" s="158"/>
      <c r="H89" s="159"/>
    </row>
    <row r="90" spans="1:8" x14ac:dyDescent="0.3">
      <c r="A90" s="156"/>
      <c r="B90" s="157"/>
      <c r="C90" s="156"/>
      <c r="D90" s="156"/>
      <c r="E90" s="158"/>
      <c r="F90" s="156"/>
      <c r="G90" s="158"/>
      <c r="H90" s="159"/>
    </row>
    <row r="91" spans="1:8" x14ac:dyDescent="0.3">
      <c r="A91" s="156"/>
      <c r="B91" s="157"/>
      <c r="C91" s="156"/>
      <c r="D91" s="156"/>
      <c r="E91" s="158"/>
      <c r="F91" s="156"/>
      <c r="G91" s="158"/>
      <c r="H91" s="159"/>
    </row>
    <row r="92" spans="1:8" x14ac:dyDescent="0.3">
      <c r="A92" s="156"/>
      <c r="B92" s="157"/>
      <c r="C92" s="156"/>
      <c r="D92" s="156"/>
      <c r="E92" s="158"/>
      <c r="F92" s="156"/>
      <c r="G92" s="158"/>
      <c r="H92" s="159"/>
    </row>
    <row r="93" spans="1:8" x14ac:dyDescent="0.3">
      <c r="A93" s="156"/>
      <c r="B93" s="157"/>
      <c r="C93" s="156"/>
      <c r="D93" s="156"/>
      <c r="E93" s="158"/>
      <c r="F93" s="156"/>
      <c r="G93" s="158"/>
      <c r="H93" s="159"/>
    </row>
    <row r="94" spans="1:8" x14ac:dyDescent="0.3">
      <c r="A94" s="156"/>
      <c r="B94" s="157"/>
      <c r="C94" s="156"/>
      <c r="D94" s="156"/>
      <c r="E94" s="158"/>
      <c r="F94" s="156"/>
      <c r="G94" s="158"/>
      <c r="H94" s="159"/>
    </row>
    <row r="95" spans="1:8" x14ac:dyDescent="0.3">
      <c r="A95" s="156"/>
      <c r="B95" s="157"/>
      <c r="C95" s="156"/>
      <c r="D95" s="156"/>
      <c r="E95" s="158"/>
      <c r="F95" s="156"/>
      <c r="G95" s="158"/>
      <c r="H95" s="159"/>
    </row>
    <row r="96" spans="1:8" x14ac:dyDescent="0.3">
      <c r="A96" s="156"/>
      <c r="B96" s="157"/>
      <c r="C96" s="156"/>
      <c r="D96" s="156"/>
      <c r="E96" s="158"/>
      <c r="F96" s="156"/>
      <c r="G96" s="158"/>
      <c r="H96" s="159"/>
    </row>
    <row r="97" spans="1:8" x14ac:dyDescent="0.3">
      <c r="A97" s="156"/>
      <c r="B97" s="157"/>
      <c r="C97" s="156"/>
      <c r="D97" s="156"/>
      <c r="E97" s="158"/>
      <c r="F97" s="156"/>
      <c r="G97" s="158"/>
      <c r="H97" s="159"/>
    </row>
    <row r="98" spans="1:8" x14ac:dyDescent="0.3">
      <c r="A98" s="156"/>
      <c r="B98" s="157"/>
      <c r="C98" s="156"/>
      <c r="D98" s="156"/>
      <c r="E98" s="158"/>
      <c r="F98" s="156"/>
      <c r="G98" s="158"/>
      <c r="H98" s="159"/>
    </row>
    <row r="99" spans="1:8" x14ac:dyDescent="0.3">
      <c r="A99" s="156"/>
      <c r="B99" s="157"/>
      <c r="C99" s="156"/>
      <c r="D99" s="156"/>
      <c r="E99" s="158"/>
      <c r="F99" s="156"/>
      <c r="G99" s="158"/>
      <c r="H99" s="159"/>
    </row>
    <row r="100" spans="1:8" x14ac:dyDescent="0.3">
      <c r="A100" s="156"/>
      <c r="B100" s="157"/>
      <c r="C100" s="156"/>
      <c r="D100" s="156"/>
      <c r="E100" s="158"/>
      <c r="F100" s="156"/>
      <c r="G100" s="158"/>
      <c r="H100" s="159"/>
    </row>
    <row r="101" spans="1:8" x14ac:dyDescent="0.3">
      <c r="A101" s="156"/>
      <c r="B101" s="157"/>
      <c r="C101" s="156"/>
      <c r="D101" s="156"/>
      <c r="E101" s="158"/>
      <c r="F101" s="156"/>
      <c r="G101" s="158"/>
      <c r="H101" s="159"/>
    </row>
    <row r="102" spans="1:8" x14ac:dyDescent="0.3">
      <c r="A102" s="156"/>
      <c r="B102" s="157"/>
      <c r="C102" s="156"/>
      <c r="D102" s="156"/>
      <c r="E102" s="158"/>
      <c r="F102" s="156"/>
      <c r="G102" s="158"/>
      <c r="H102" s="159"/>
    </row>
    <row r="103" spans="1:8" x14ac:dyDescent="0.3">
      <c r="A103" s="156"/>
      <c r="B103" s="157"/>
      <c r="C103" s="156"/>
      <c r="D103" s="156"/>
      <c r="E103" s="158"/>
      <c r="F103" s="156"/>
      <c r="G103" s="158"/>
      <c r="H103" s="159"/>
    </row>
    <row r="104" spans="1:8" x14ac:dyDescent="0.3">
      <c r="A104" s="156"/>
      <c r="B104" s="157"/>
      <c r="C104" s="156"/>
      <c r="D104" s="156"/>
      <c r="E104" s="158"/>
      <c r="F104" s="156"/>
      <c r="G104" s="158"/>
      <c r="H104" s="159"/>
    </row>
    <row r="105" spans="1:8" x14ac:dyDescent="0.3">
      <c r="A105" s="156"/>
      <c r="B105" s="157"/>
      <c r="C105" s="156"/>
      <c r="D105" s="156"/>
      <c r="E105" s="158"/>
      <c r="F105" s="156"/>
      <c r="G105" s="158"/>
      <c r="H105" s="159"/>
    </row>
    <row r="106" spans="1:8" x14ac:dyDescent="0.3">
      <c r="A106" s="156"/>
      <c r="B106" s="157"/>
      <c r="C106" s="156"/>
      <c r="D106" s="156"/>
      <c r="E106" s="158"/>
      <c r="F106" s="156"/>
      <c r="G106" s="158"/>
      <c r="H106" s="159"/>
    </row>
    <row r="107" spans="1:8" x14ac:dyDescent="0.3">
      <c r="A107" s="156"/>
      <c r="B107" s="157"/>
      <c r="C107" s="156"/>
      <c r="D107" s="156"/>
      <c r="E107" s="158"/>
      <c r="F107" s="156"/>
      <c r="G107" s="158"/>
      <c r="H107" s="159"/>
    </row>
    <row r="108" spans="1:8" x14ac:dyDescent="0.3">
      <c r="A108" s="156"/>
      <c r="B108" s="157"/>
      <c r="C108" s="156"/>
      <c r="D108" s="156"/>
      <c r="E108" s="158"/>
      <c r="F108" s="156"/>
      <c r="G108" s="158"/>
      <c r="H108" s="159"/>
    </row>
    <row r="109" spans="1:8" x14ac:dyDescent="0.3">
      <c r="A109" s="156"/>
      <c r="B109" s="157"/>
      <c r="C109" s="156"/>
      <c r="D109" s="156"/>
      <c r="E109" s="158"/>
      <c r="F109" s="156"/>
      <c r="G109" s="158"/>
      <c r="H109" s="159"/>
    </row>
    <row r="110" spans="1:8" x14ac:dyDescent="0.3">
      <c r="A110" s="156"/>
      <c r="B110" s="157"/>
      <c r="C110" s="156"/>
      <c r="D110" s="156"/>
      <c r="E110" s="158"/>
      <c r="F110" s="156"/>
      <c r="G110" s="158"/>
      <c r="H110" s="159"/>
    </row>
    <row r="111" spans="1:8" x14ac:dyDescent="0.3">
      <c r="A111" s="156"/>
      <c r="B111" s="157"/>
      <c r="C111" s="156"/>
      <c r="D111" s="156"/>
      <c r="E111" s="158"/>
      <c r="F111" s="156"/>
      <c r="G111" s="158"/>
      <c r="H111" s="159"/>
    </row>
    <row r="112" spans="1:8" x14ac:dyDescent="0.3">
      <c r="A112" s="156"/>
      <c r="B112" s="157"/>
      <c r="C112" s="156"/>
      <c r="D112" s="156"/>
      <c r="E112" s="158"/>
      <c r="F112" s="156"/>
      <c r="G112" s="158"/>
      <c r="H112" s="159"/>
    </row>
    <row r="113" spans="1:8" x14ac:dyDescent="0.3">
      <c r="A113" s="156"/>
      <c r="B113" s="157"/>
      <c r="C113" s="156"/>
      <c r="D113" s="156"/>
      <c r="E113" s="158"/>
      <c r="F113" s="156"/>
      <c r="G113" s="158"/>
      <c r="H113" s="159"/>
    </row>
    <row r="114" spans="1:8" x14ac:dyDescent="0.3">
      <c r="A114" s="156"/>
      <c r="B114" s="157"/>
      <c r="C114" s="156"/>
      <c r="D114" s="156"/>
      <c r="E114" s="158"/>
      <c r="F114" s="156"/>
      <c r="G114" s="158"/>
      <c r="H114" s="159"/>
    </row>
    <row r="115" spans="1:8" x14ac:dyDescent="0.3">
      <c r="A115" s="156"/>
      <c r="B115" s="157"/>
      <c r="C115" s="156"/>
      <c r="D115" s="156"/>
      <c r="E115" s="158"/>
      <c r="F115" s="156"/>
      <c r="G115" s="158"/>
      <c r="H115" s="159"/>
    </row>
    <row r="116" spans="1:8" x14ac:dyDescent="0.3">
      <c r="A116" s="156"/>
      <c r="B116" s="157"/>
      <c r="C116" s="156"/>
      <c r="D116" s="156"/>
      <c r="E116" s="158"/>
      <c r="F116" s="156"/>
      <c r="G116" s="158"/>
      <c r="H116" s="159"/>
    </row>
    <row r="117" spans="1:8" x14ac:dyDescent="0.3">
      <c r="A117" s="156"/>
      <c r="B117" s="157"/>
      <c r="C117" s="156"/>
      <c r="D117" s="156"/>
      <c r="E117" s="158"/>
      <c r="F117" s="156"/>
      <c r="G117" s="158"/>
      <c r="H117" s="159"/>
    </row>
    <row r="118" spans="1:8" x14ac:dyDescent="0.3">
      <c r="A118" s="156"/>
      <c r="B118" s="157"/>
      <c r="C118" s="156"/>
      <c r="D118" s="156"/>
      <c r="E118" s="158"/>
      <c r="F118" s="156"/>
      <c r="G118" s="158"/>
      <c r="H118" s="159"/>
    </row>
    <row r="119" spans="1:8" x14ac:dyDescent="0.3">
      <c r="A119" s="156"/>
      <c r="B119" s="157"/>
      <c r="C119" s="156"/>
      <c r="D119" s="156"/>
      <c r="E119" s="158"/>
      <c r="F119" s="156"/>
      <c r="G119" s="158"/>
      <c r="H119" s="159"/>
    </row>
    <row r="120" spans="1:8" x14ac:dyDescent="0.3">
      <c r="A120" s="156"/>
      <c r="B120" s="157"/>
      <c r="C120" s="156"/>
      <c r="D120" s="156"/>
      <c r="E120" s="158"/>
      <c r="F120" s="156"/>
      <c r="G120" s="158"/>
      <c r="H120" s="159"/>
    </row>
    <row r="121" spans="1:8" x14ac:dyDescent="0.3">
      <c r="A121" s="156"/>
      <c r="B121" s="157"/>
      <c r="C121" s="156"/>
      <c r="D121" s="156"/>
      <c r="E121" s="158"/>
      <c r="F121" s="156"/>
      <c r="G121" s="158"/>
      <c r="H121" s="159"/>
    </row>
    <row r="122" spans="1:8" x14ac:dyDescent="0.3">
      <c r="A122" s="156"/>
      <c r="B122" s="157"/>
      <c r="C122" s="156"/>
      <c r="D122" s="156"/>
      <c r="E122" s="158"/>
      <c r="F122" s="156"/>
      <c r="G122" s="158"/>
      <c r="H122" s="159"/>
    </row>
    <row r="123" spans="1:8" x14ac:dyDescent="0.3">
      <c r="A123" s="156"/>
      <c r="B123" s="157"/>
      <c r="C123" s="156"/>
      <c r="D123" s="156"/>
      <c r="E123" s="158"/>
      <c r="F123" s="156"/>
      <c r="G123" s="158"/>
      <c r="H123" s="159"/>
    </row>
    <row r="124" spans="1:8" x14ac:dyDescent="0.3">
      <c r="A124" s="156"/>
      <c r="B124" s="157"/>
      <c r="C124" s="156"/>
      <c r="D124" s="156"/>
      <c r="E124" s="158"/>
      <c r="F124" s="156"/>
      <c r="G124" s="158"/>
      <c r="H124" s="159"/>
    </row>
    <row r="125" spans="1:8" x14ac:dyDescent="0.3">
      <c r="A125" s="156"/>
      <c r="B125" s="157"/>
      <c r="C125" s="156"/>
      <c r="D125" s="156"/>
      <c r="E125" s="158"/>
      <c r="F125" s="156"/>
      <c r="G125" s="158"/>
      <c r="H125" s="159"/>
    </row>
    <row r="126" spans="1:8" x14ac:dyDescent="0.3">
      <c r="A126" s="156"/>
      <c r="B126" s="157"/>
      <c r="C126" s="156"/>
      <c r="D126" s="156"/>
      <c r="E126" s="158"/>
      <c r="F126" s="156"/>
      <c r="G126" s="158"/>
      <c r="H126" s="159"/>
    </row>
    <row r="127" spans="1:8" x14ac:dyDescent="0.3">
      <c r="A127" s="156"/>
      <c r="B127" s="157"/>
      <c r="C127" s="156"/>
      <c r="D127" s="156"/>
      <c r="E127" s="158"/>
      <c r="F127" s="156"/>
      <c r="G127" s="158"/>
      <c r="H127" s="159"/>
    </row>
    <row r="128" spans="1:8" x14ac:dyDescent="0.3">
      <c r="A128" s="156"/>
      <c r="B128" s="157"/>
      <c r="C128" s="156"/>
      <c r="D128" s="156"/>
      <c r="E128" s="158"/>
      <c r="F128" s="156"/>
      <c r="G128" s="158"/>
      <c r="H128" s="159"/>
    </row>
    <row r="129" spans="1:8" x14ac:dyDescent="0.3">
      <c r="A129" s="156"/>
      <c r="B129" s="157"/>
      <c r="C129" s="156"/>
      <c r="D129" s="156"/>
      <c r="E129" s="158"/>
      <c r="F129" s="156"/>
      <c r="G129" s="158"/>
      <c r="H129" s="159"/>
    </row>
    <row r="130" spans="1:8" x14ac:dyDescent="0.3">
      <c r="A130" s="156"/>
      <c r="B130" s="157"/>
      <c r="C130" s="156"/>
      <c r="D130" s="156"/>
      <c r="E130" s="158"/>
      <c r="F130" s="156"/>
      <c r="G130" s="158"/>
      <c r="H130" s="159"/>
    </row>
  </sheetData>
  <mergeCells count="1">
    <mergeCell ref="A1:E3"/>
  </mergeCells>
  <conditionalFormatting sqref="D11">
    <cfRule type="expression" dxfId="7" priority="4">
      <formula>$G$12="x"</formula>
    </cfRule>
  </conditionalFormatting>
  <conditionalFormatting sqref="F11">
    <cfRule type="expression" dxfId="6" priority="3">
      <formula>$G$12="x"</formula>
    </cfRule>
  </conditionalFormatting>
  <conditionalFormatting sqref="D13">
    <cfRule type="expression" dxfId="5" priority="2">
      <formula>$G$12="x"</formula>
    </cfRule>
  </conditionalFormatting>
  <conditionalFormatting sqref="F13">
    <cfRule type="expression" dxfId="4" priority="1">
      <formula>$G$12="x"</formula>
    </cfRule>
  </conditionalFormatting>
  <pageMargins left="0.7" right="0.7" top="0.78740157499999996" bottom="0.78740157499999996" header="0.3" footer="0.3"/>
  <drawing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0"/>
  <sheetViews>
    <sheetView tabSelected="1" zoomScale="90" zoomScaleNormal="90" workbookViewId="0">
      <selection activeCell="Q14" sqref="Q14"/>
    </sheetView>
  </sheetViews>
  <sheetFormatPr defaultRowHeight="14.4" x14ac:dyDescent="0.3"/>
  <cols>
    <col min="1" max="1" width="3" customWidth="1"/>
    <col min="6" max="6" width="18.44140625" customWidth="1"/>
    <col min="7" max="7" width="5.88671875" customWidth="1"/>
    <col min="8" max="8" width="9.109375" customWidth="1"/>
    <col min="9" max="9" width="4.33203125" customWidth="1"/>
    <col min="10" max="10" width="4.44140625" customWidth="1"/>
    <col min="11" max="11" width="15" customWidth="1"/>
    <col min="12" max="12" width="6.33203125" customWidth="1"/>
    <col min="16" max="16" width="5.44140625" customWidth="1"/>
  </cols>
  <sheetData>
    <row r="1" spans="1:19" x14ac:dyDescent="0.3">
      <c r="A1" s="30"/>
      <c r="B1" s="30"/>
      <c r="C1" s="30"/>
      <c r="D1" s="30"/>
      <c r="E1" s="175" t="s">
        <v>106</v>
      </c>
      <c r="F1" s="175"/>
      <c r="G1" s="175"/>
      <c r="H1" s="175"/>
      <c r="I1" s="175"/>
      <c r="J1" s="175"/>
      <c r="K1" s="175"/>
      <c r="L1" s="175"/>
      <c r="M1" s="175"/>
      <c r="N1" s="175"/>
      <c r="O1" s="175"/>
      <c r="P1" s="175"/>
      <c r="Q1" s="30"/>
      <c r="R1" s="30"/>
      <c r="S1" s="31" t="s">
        <v>186</v>
      </c>
    </row>
    <row r="2" spans="1:19" x14ac:dyDescent="0.3">
      <c r="A2" s="30"/>
      <c r="B2" s="30"/>
      <c r="C2" s="30"/>
      <c r="D2" s="30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30"/>
      <c r="R2" s="30"/>
      <c r="S2" s="31" t="s">
        <v>104</v>
      </c>
    </row>
    <row r="3" spans="1:19" x14ac:dyDescent="0.3">
      <c r="A3" s="30"/>
      <c r="B3" s="30"/>
      <c r="C3" s="30"/>
      <c r="D3" s="30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30"/>
      <c r="R3" s="30"/>
      <c r="S3" s="31"/>
    </row>
    <row r="4" spans="1:19" ht="21" x14ac:dyDescent="0.3">
      <c r="A4" s="83"/>
      <c r="B4" s="164"/>
      <c r="C4" s="164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</row>
    <row r="5" spans="1:19" ht="25.8" x14ac:dyDescent="0.3">
      <c r="A5" s="25"/>
      <c r="B5" s="221" t="s">
        <v>100</v>
      </c>
      <c r="C5" s="221"/>
      <c r="D5" s="221"/>
      <c r="E5" s="221"/>
      <c r="F5" s="221"/>
      <c r="G5" s="221"/>
      <c r="H5" s="221"/>
      <c r="I5" s="221"/>
      <c r="J5" s="221"/>
      <c r="K5" s="221"/>
      <c r="L5" s="221"/>
      <c r="M5" s="221"/>
      <c r="N5" s="221"/>
      <c r="O5" s="221"/>
      <c r="P5" s="221"/>
      <c r="Q5" s="221"/>
      <c r="R5" s="221"/>
      <c r="S5" s="26"/>
    </row>
    <row r="6" spans="1:19" x14ac:dyDescent="0.3">
      <c r="A6" s="2"/>
      <c r="B6" s="222"/>
      <c r="C6" s="222"/>
      <c r="D6" s="222"/>
      <c r="E6" s="222"/>
      <c r="F6" s="222"/>
      <c r="G6" s="222"/>
      <c r="H6" s="222"/>
      <c r="I6" s="222"/>
      <c r="J6" s="222"/>
      <c r="K6" s="222"/>
      <c r="L6" s="222"/>
      <c r="M6" s="222"/>
      <c r="N6" s="222"/>
      <c r="O6" s="222"/>
      <c r="P6" s="222"/>
      <c r="Q6" s="222"/>
      <c r="R6" s="222"/>
      <c r="S6" s="3"/>
    </row>
    <row r="7" spans="1:19" ht="15" customHeight="1" x14ac:dyDescent="0.3">
      <c r="A7" s="81"/>
      <c r="B7" s="223" t="s">
        <v>83</v>
      </c>
      <c r="C7" s="223"/>
      <c r="D7" s="5"/>
      <c r="E7" s="5"/>
      <c r="F7" s="226" t="s">
        <v>88</v>
      </c>
      <c r="G7" s="5"/>
      <c r="H7" s="82">
        <v>26</v>
      </c>
      <c r="I7" s="5"/>
      <c r="J7" s="5"/>
      <c r="K7" s="225" t="s">
        <v>85</v>
      </c>
      <c r="L7" s="5"/>
      <c r="M7" s="111">
        <f>SUM('Všeobecný dotazník'!D37:F37)</f>
        <v>3</v>
      </c>
      <c r="N7" s="5"/>
      <c r="O7" s="225" t="s">
        <v>86</v>
      </c>
      <c r="P7" s="5"/>
      <c r="Q7" s="116">
        <f>M7/H7</f>
        <v>0.11538461538461539</v>
      </c>
      <c r="R7" s="5"/>
      <c r="S7" s="3"/>
    </row>
    <row r="8" spans="1:19" x14ac:dyDescent="0.3">
      <c r="A8" s="81"/>
      <c r="B8" s="224" t="s">
        <v>78</v>
      </c>
      <c r="C8" s="224"/>
      <c r="D8" s="5"/>
      <c r="E8" s="5"/>
      <c r="F8" s="226"/>
      <c r="G8" s="83"/>
      <c r="H8" s="82">
        <v>34</v>
      </c>
      <c r="I8" s="83"/>
      <c r="J8" s="83"/>
      <c r="K8" s="225"/>
      <c r="L8" s="83"/>
      <c r="M8" s="111">
        <f>SUM(QMS!D43:F43)</f>
        <v>3</v>
      </c>
      <c r="N8" s="83"/>
      <c r="O8" s="225"/>
      <c r="P8" s="83"/>
      <c r="Q8" s="116">
        <f t="shared" ref="Q8:Q12" si="0">M8/H8</f>
        <v>8.8235294117647065E-2</v>
      </c>
      <c r="R8" s="83"/>
      <c r="S8" s="84"/>
    </row>
    <row r="9" spans="1:19" x14ac:dyDescent="0.3">
      <c r="A9" s="81"/>
      <c r="B9" s="224" t="s">
        <v>84</v>
      </c>
      <c r="C9" s="224"/>
      <c r="D9" s="5"/>
      <c r="E9" s="5"/>
      <c r="F9" s="226"/>
      <c r="G9" s="83"/>
      <c r="H9" s="82">
        <v>34</v>
      </c>
      <c r="I9" s="83"/>
      <c r="J9" s="83"/>
      <c r="K9" s="225"/>
      <c r="L9" s="83"/>
      <c r="M9" s="111">
        <f>SUM(IATF!D43:F43)</f>
        <v>3</v>
      </c>
      <c r="N9" s="83"/>
      <c r="O9" s="225"/>
      <c r="P9" s="83"/>
      <c r="Q9" s="116">
        <f t="shared" si="0"/>
        <v>8.8235294117647065E-2</v>
      </c>
      <c r="R9" s="83"/>
      <c r="S9" s="84"/>
    </row>
    <row r="10" spans="1:19" x14ac:dyDescent="0.3">
      <c r="A10" s="81"/>
      <c r="B10" s="224" t="s">
        <v>184</v>
      </c>
      <c r="C10" s="224"/>
      <c r="D10" s="5"/>
      <c r="E10" s="5"/>
      <c r="F10" s="226"/>
      <c r="G10" s="83"/>
      <c r="H10" s="89">
        <v>52</v>
      </c>
      <c r="I10" s="83"/>
      <c r="J10" s="83"/>
      <c r="K10" s="225"/>
      <c r="L10" s="83"/>
      <c r="M10" s="111">
        <f>SUM(EMS!D67+EMS!F67)</f>
        <v>3</v>
      </c>
      <c r="N10" s="83"/>
      <c r="O10" s="225"/>
      <c r="P10" s="83"/>
      <c r="Q10" s="116">
        <f t="shared" si="0"/>
        <v>5.7692307692307696E-2</v>
      </c>
      <c r="R10" s="83"/>
      <c r="S10" s="84"/>
    </row>
    <row r="11" spans="1:19" x14ac:dyDescent="0.3">
      <c r="A11" s="81"/>
      <c r="B11" s="224" t="s">
        <v>102</v>
      </c>
      <c r="C11" s="224"/>
      <c r="D11" s="5"/>
      <c r="E11" s="5"/>
      <c r="F11" s="226"/>
      <c r="G11" s="83"/>
      <c r="H11" s="89">
        <v>64</v>
      </c>
      <c r="I11" s="83"/>
      <c r="J11" s="83"/>
      <c r="K11" s="225"/>
      <c r="L11" s="83"/>
      <c r="M11" s="111">
        <f>SUM(HSMS!D79+HSMS!F79)</f>
        <v>3</v>
      </c>
      <c r="N11" s="83"/>
      <c r="O11" s="225"/>
      <c r="P11" s="83"/>
      <c r="Q11" s="116">
        <f t="shared" si="0"/>
        <v>4.6875E-2</v>
      </c>
      <c r="R11" s="83"/>
      <c r="S11" s="84"/>
    </row>
    <row r="12" spans="1:19" x14ac:dyDescent="0.3">
      <c r="A12" s="81"/>
      <c r="B12" s="224" t="s">
        <v>105</v>
      </c>
      <c r="C12" s="224"/>
      <c r="D12" s="5"/>
      <c r="E12" s="5"/>
      <c r="F12" s="226"/>
      <c r="G12" s="83"/>
      <c r="H12" s="89">
        <v>12</v>
      </c>
      <c r="I12" s="83"/>
      <c r="J12" s="83"/>
      <c r="K12" s="225"/>
      <c r="L12" s="83"/>
      <c r="M12" s="111">
        <f>SUM(EnMS!D21+EnMS!F21)</f>
        <v>3</v>
      </c>
      <c r="N12" s="83"/>
      <c r="O12" s="225"/>
      <c r="P12" s="83"/>
      <c r="Q12" s="116">
        <f t="shared" si="0"/>
        <v>0.25</v>
      </c>
      <c r="R12" s="83"/>
      <c r="S12" s="84"/>
    </row>
    <row r="13" spans="1:19" x14ac:dyDescent="0.3">
      <c r="A13" s="81"/>
      <c r="B13" s="83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4"/>
    </row>
    <row r="14" spans="1:19" ht="21" x14ac:dyDescent="0.4">
      <c r="A14" s="81"/>
      <c r="B14" s="83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5" t="s">
        <v>87</v>
      </c>
      <c r="O14" s="83"/>
      <c r="P14" s="83"/>
      <c r="Q14" s="117">
        <f>(M7+M8+M9+M10+M11+M12)/(H7+H8+H9+H10+H11+H12)</f>
        <v>8.1081081081081086E-2</v>
      </c>
      <c r="R14" s="83"/>
      <c r="S14" s="84"/>
    </row>
    <row r="15" spans="1:19" x14ac:dyDescent="0.3">
      <c r="A15" s="81"/>
      <c r="B15" s="83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4"/>
    </row>
    <row r="16" spans="1:19" x14ac:dyDescent="0.3">
      <c r="A16" s="86"/>
      <c r="B16" s="87"/>
      <c r="C16" s="87"/>
      <c r="D16" s="87"/>
      <c r="E16" s="87"/>
      <c r="F16" s="87"/>
      <c r="G16" s="87"/>
      <c r="H16" s="87"/>
      <c r="I16" s="87"/>
      <c r="J16" s="87"/>
      <c r="K16" s="87"/>
      <c r="L16" s="87"/>
      <c r="M16" s="87"/>
      <c r="N16" s="87"/>
      <c r="O16" s="87"/>
      <c r="P16" s="87"/>
      <c r="Q16" s="87"/>
      <c r="R16" s="87"/>
      <c r="S16" s="88"/>
    </row>
    <row r="17" spans="1:27" x14ac:dyDescent="0.3">
      <c r="A17" s="90"/>
      <c r="B17" s="229" t="s">
        <v>79</v>
      </c>
      <c r="C17" s="229"/>
      <c r="D17" s="229"/>
      <c r="E17" s="229"/>
      <c r="F17" s="90"/>
      <c r="G17" s="90"/>
      <c r="H17" s="90"/>
      <c r="I17" s="90"/>
      <c r="J17" s="90"/>
      <c r="K17" s="90"/>
      <c r="L17" s="90"/>
      <c r="M17" s="90"/>
      <c r="N17" s="90"/>
      <c r="O17" s="90"/>
      <c r="P17" s="90"/>
      <c r="Q17" s="90"/>
      <c r="R17" s="90"/>
      <c r="S17" s="90"/>
    </row>
    <row r="18" spans="1:27" x14ac:dyDescent="0.3">
      <c r="A18" s="90"/>
      <c r="B18" s="230"/>
      <c r="C18" s="231"/>
      <c r="D18" s="231"/>
      <c r="E18" s="231"/>
      <c r="F18" s="231"/>
      <c r="G18" s="231"/>
      <c r="H18" s="231"/>
      <c r="I18" s="231"/>
      <c r="J18" s="231"/>
      <c r="K18" s="231"/>
      <c r="L18" s="231"/>
      <c r="M18" s="231"/>
      <c r="N18" s="231"/>
      <c r="O18" s="231"/>
      <c r="P18" s="231"/>
      <c r="Q18" s="231"/>
      <c r="R18" s="231"/>
      <c r="S18" s="232"/>
    </row>
    <row r="19" spans="1:27" x14ac:dyDescent="0.3">
      <c r="A19" s="90"/>
      <c r="B19" s="233"/>
      <c r="C19" s="234"/>
      <c r="D19" s="234"/>
      <c r="E19" s="234"/>
      <c r="F19" s="234"/>
      <c r="G19" s="234"/>
      <c r="H19" s="234"/>
      <c r="I19" s="234"/>
      <c r="J19" s="234"/>
      <c r="K19" s="234"/>
      <c r="L19" s="234"/>
      <c r="M19" s="234"/>
      <c r="N19" s="234"/>
      <c r="O19" s="234"/>
      <c r="P19" s="234"/>
      <c r="Q19" s="234"/>
      <c r="R19" s="234"/>
      <c r="S19" s="235"/>
    </row>
    <row r="20" spans="1:27" x14ac:dyDescent="0.3">
      <c r="A20" s="90"/>
      <c r="B20" s="236"/>
      <c r="C20" s="237"/>
      <c r="D20" s="237"/>
      <c r="E20" s="237"/>
      <c r="F20" s="237"/>
      <c r="G20" s="237"/>
      <c r="H20" s="237"/>
      <c r="I20" s="237"/>
      <c r="J20" s="237"/>
      <c r="K20" s="237"/>
      <c r="L20" s="237"/>
      <c r="M20" s="237"/>
      <c r="N20" s="237"/>
      <c r="O20" s="237"/>
      <c r="P20" s="237"/>
      <c r="Q20" s="237"/>
      <c r="R20" s="237"/>
      <c r="S20" s="238"/>
    </row>
    <row r="21" spans="1:27" x14ac:dyDescent="0.3">
      <c r="A21" s="90"/>
      <c r="B21" s="90"/>
      <c r="C21" s="90"/>
      <c r="D21" s="90"/>
      <c r="E21" s="90"/>
      <c r="F21" s="90"/>
      <c r="G21" s="90"/>
      <c r="H21" s="90"/>
      <c r="I21" s="90"/>
      <c r="J21" s="90"/>
      <c r="K21" s="90"/>
      <c r="L21" s="90"/>
      <c r="M21" s="90"/>
      <c r="N21" s="90"/>
      <c r="O21" s="90"/>
      <c r="P21" s="90"/>
      <c r="Q21" s="90"/>
      <c r="R21" s="90"/>
      <c r="S21" s="90"/>
    </row>
    <row r="22" spans="1:27" ht="15" thickBot="1" x14ac:dyDescent="0.35">
      <c r="A22" s="90"/>
      <c r="B22" s="69" t="s">
        <v>80</v>
      </c>
      <c r="C22" s="73"/>
      <c r="D22" s="73"/>
      <c r="E22" s="73"/>
      <c r="F22" s="90"/>
      <c r="G22" s="90"/>
      <c r="H22" s="90"/>
      <c r="I22" s="90"/>
      <c r="J22" s="90"/>
      <c r="K22" s="90"/>
      <c r="L22" s="90"/>
      <c r="M22" s="90"/>
      <c r="N22" s="90"/>
      <c r="O22" s="90"/>
      <c r="P22" s="90"/>
      <c r="Q22" s="90"/>
      <c r="R22" s="90"/>
      <c r="S22" s="90"/>
    </row>
    <row r="23" spans="1:27" ht="15.6" thickTop="1" thickBot="1" x14ac:dyDescent="0.35">
      <c r="A23" s="90"/>
      <c r="B23" s="239"/>
      <c r="C23" s="239"/>
      <c r="D23" s="239"/>
      <c r="E23" s="239"/>
      <c r="F23" s="217">
        <v>0.8</v>
      </c>
      <c r="G23" s="217"/>
      <c r="H23" s="217"/>
      <c r="I23" s="75" t="s">
        <v>77</v>
      </c>
      <c r="J23" s="218">
        <v>1</v>
      </c>
      <c r="K23" s="218"/>
      <c r="L23" s="218"/>
      <c r="M23" s="240" t="s">
        <v>181</v>
      </c>
      <c r="N23" s="240"/>
      <c r="O23" s="240"/>
      <c r="P23" s="90"/>
      <c r="Q23" s="90"/>
      <c r="R23" s="90"/>
      <c r="S23" s="90"/>
    </row>
    <row r="24" spans="1:27" ht="15.6" thickTop="1" thickBot="1" x14ac:dyDescent="0.35">
      <c r="A24" s="90"/>
      <c r="B24" s="227"/>
      <c r="C24" s="227"/>
      <c r="D24" s="227"/>
      <c r="E24" s="227"/>
      <c r="F24" s="219">
        <v>0.4</v>
      </c>
      <c r="G24" s="219"/>
      <c r="H24" s="219"/>
      <c r="I24" s="76" t="s">
        <v>77</v>
      </c>
      <c r="J24" s="220">
        <v>0.79</v>
      </c>
      <c r="K24" s="220"/>
      <c r="L24" s="220"/>
      <c r="M24" s="240" t="s">
        <v>182</v>
      </c>
      <c r="N24" s="240"/>
      <c r="O24" s="240"/>
      <c r="P24" s="90"/>
      <c r="Q24" s="90"/>
      <c r="R24" s="90"/>
      <c r="S24" s="90"/>
    </row>
    <row r="25" spans="1:27" ht="15.6" thickTop="1" thickBot="1" x14ac:dyDescent="0.35">
      <c r="A25" s="90"/>
      <c r="B25" s="228"/>
      <c r="C25" s="228"/>
      <c r="D25" s="228"/>
      <c r="E25" s="228"/>
      <c r="F25" s="219">
        <v>0</v>
      </c>
      <c r="G25" s="219"/>
      <c r="H25" s="219"/>
      <c r="I25" s="76" t="s">
        <v>77</v>
      </c>
      <c r="J25" s="220">
        <v>0.39</v>
      </c>
      <c r="K25" s="220"/>
      <c r="L25" s="220"/>
      <c r="M25" s="240" t="s">
        <v>183</v>
      </c>
      <c r="N25" s="240"/>
      <c r="O25" s="240"/>
      <c r="P25" s="90"/>
      <c r="Q25" s="90"/>
      <c r="R25" s="90"/>
      <c r="S25" s="90"/>
    </row>
    <row r="26" spans="1:27" ht="15.6" thickTop="1" thickBot="1" x14ac:dyDescent="0.35">
      <c r="A26" s="67"/>
      <c r="B26" s="77"/>
      <c r="C26" s="77"/>
      <c r="D26" s="77"/>
      <c r="E26" s="77"/>
      <c r="F26" s="70"/>
      <c r="G26" s="70"/>
      <c r="H26" s="68"/>
      <c r="I26" s="68"/>
      <c r="J26" s="68"/>
      <c r="K26" s="68"/>
      <c r="L26" s="68"/>
      <c r="M26" s="216" t="s">
        <v>81</v>
      </c>
      <c r="N26" s="216"/>
      <c r="O26" s="216"/>
      <c r="P26" s="71"/>
      <c r="Q26" s="71"/>
      <c r="R26" s="71"/>
      <c r="S26" s="71"/>
      <c r="T26" s="91"/>
      <c r="U26" s="91"/>
      <c r="V26" s="91"/>
      <c r="W26" s="91"/>
      <c r="X26" s="91"/>
      <c r="Y26" s="94"/>
      <c r="Z26" s="89"/>
      <c r="AA26" s="89"/>
    </row>
    <row r="27" spans="1:27" x14ac:dyDescent="0.3">
      <c r="A27" s="72"/>
      <c r="B27" s="78"/>
      <c r="C27" s="78"/>
      <c r="D27" s="79"/>
      <c r="E27" s="79"/>
      <c r="F27" s="79"/>
      <c r="G27" s="79"/>
      <c r="H27" s="78"/>
      <c r="I27" s="78"/>
      <c r="J27" s="78"/>
      <c r="K27" s="78"/>
      <c r="L27" s="78"/>
      <c r="M27" s="78"/>
      <c r="N27" s="78"/>
      <c r="O27" s="78"/>
      <c r="P27" s="78"/>
      <c r="Q27" s="78"/>
      <c r="R27" s="78"/>
      <c r="S27" s="78"/>
      <c r="T27" s="92"/>
      <c r="U27" s="92"/>
      <c r="V27" s="92"/>
      <c r="W27" s="92"/>
      <c r="X27" s="92"/>
      <c r="Y27" s="92"/>
      <c r="Z27" s="89"/>
      <c r="AA27" s="89"/>
    </row>
    <row r="28" spans="1:27" x14ac:dyDescent="0.3">
      <c r="A28" s="72"/>
      <c r="B28" s="74" t="s">
        <v>82</v>
      </c>
      <c r="C28" s="74"/>
      <c r="D28" s="80"/>
      <c r="E28" s="80"/>
      <c r="F28" s="95"/>
      <c r="G28" s="80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74"/>
      <c r="T28" s="92"/>
      <c r="U28" s="92"/>
      <c r="V28" s="92"/>
      <c r="W28" s="93"/>
      <c r="X28" s="93"/>
      <c r="Y28" s="92"/>
      <c r="Z28" s="89"/>
      <c r="AA28" s="89"/>
    </row>
    <row r="29" spans="1:27" x14ac:dyDescent="0.3">
      <c r="A29" s="72"/>
      <c r="B29" s="74" t="s">
        <v>89</v>
      </c>
      <c r="C29" s="74"/>
      <c r="D29" s="80"/>
      <c r="E29" s="80"/>
      <c r="F29" s="95"/>
      <c r="G29" s="80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74"/>
      <c r="T29" s="92"/>
      <c r="U29" s="92"/>
      <c r="V29" s="92"/>
      <c r="W29" s="93"/>
      <c r="X29" s="93"/>
      <c r="Y29" s="92"/>
      <c r="Z29" s="89"/>
      <c r="AA29" s="89"/>
    </row>
    <row r="30" spans="1:27" x14ac:dyDescent="0.3">
      <c r="A30" s="90"/>
      <c r="B30" s="90"/>
      <c r="C30" s="90"/>
      <c r="D30" s="90"/>
      <c r="E30" s="90"/>
      <c r="F30" s="90"/>
      <c r="G30" s="90"/>
      <c r="H30" s="90"/>
      <c r="I30" s="90"/>
      <c r="J30" s="90"/>
      <c r="K30" s="90"/>
      <c r="L30" s="90"/>
      <c r="M30" s="90"/>
      <c r="N30" s="90"/>
      <c r="O30" s="90"/>
      <c r="P30" s="90"/>
      <c r="Q30" s="90"/>
      <c r="R30" s="90"/>
      <c r="S30" s="90"/>
      <c r="T30" s="89"/>
      <c r="U30" s="89"/>
      <c r="V30" s="89"/>
      <c r="W30" s="89"/>
      <c r="X30" s="89"/>
      <c r="Y30" s="89"/>
      <c r="Z30" s="89"/>
      <c r="AA30" s="89"/>
    </row>
  </sheetData>
  <mergeCells count="26">
    <mergeCell ref="B24:E24"/>
    <mergeCell ref="B25:E25"/>
    <mergeCell ref="B17:E17"/>
    <mergeCell ref="B18:S20"/>
    <mergeCell ref="B23:E23"/>
    <mergeCell ref="M24:O24"/>
    <mergeCell ref="M23:O23"/>
    <mergeCell ref="M25:O25"/>
    <mergeCell ref="E1:P3"/>
    <mergeCell ref="B5:R6"/>
    <mergeCell ref="B7:C7"/>
    <mergeCell ref="B8:C8"/>
    <mergeCell ref="B9:C9"/>
    <mergeCell ref="O7:O12"/>
    <mergeCell ref="B10:C10"/>
    <mergeCell ref="B11:C11"/>
    <mergeCell ref="B12:C12"/>
    <mergeCell ref="F7:F12"/>
    <mergeCell ref="K7:K12"/>
    <mergeCell ref="M26:O26"/>
    <mergeCell ref="F23:H23"/>
    <mergeCell ref="J23:L23"/>
    <mergeCell ref="F24:H24"/>
    <mergeCell ref="J24:L24"/>
    <mergeCell ref="F25:H25"/>
    <mergeCell ref="J25:L25"/>
  </mergeCells>
  <conditionalFormatting sqref="Q14">
    <cfRule type="cellIs" dxfId="3" priority="1" operator="between">
      <formula>0</formula>
      <formula>0.39</formula>
    </cfRule>
    <cfRule type="cellIs" dxfId="2" priority="2" operator="between">
      <formula>0.4</formula>
      <formula>0.79</formula>
    </cfRule>
    <cfRule type="cellIs" dxfId="1" priority="3" operator="between">
      <formula>1</formula>
      <formula>1</formula>
    </cfRule>
    <cfRule type="cellIs" dxfId="0" priority="4" operator="between">
      <formula>0.8</formula>
      <formula>1</formula>
    </cfRule>
  </conditionalFormatting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2</vt:i4>
      </vt:variant>
    </vt:vector>
  </HeadingPairs>
  <TitlesOfParts>
    <vt:vector size="10" baseType="lpstr">
      <vt:lpstr>Úvod</vt:lpstr>
      <vt:lpstr>Všeobecný dotazník</vt:lpstr>
      <vt:lpstr>QMS</vt:lpstr>
      <vt:lpstr>IATF</vt:lpstr>
      <vt:lpstr>EMS</vt:lpstr>
      <vt:lpstr>HSMS</vt:lpstr>
      <vt:lpstr>EnMS</vt:lpstr>
      <vt:lpstr>Vyhodnocení stavu IMS</vt:lpstr>
      <vt:lpstr>QMS!Oblast_tisku</vt:lpstr>
      <vt:lpstr>'Všeobecný dotazník'!Oblast_tisku</vt:lpstr>
    </vt:vector>
  </TitlesOfParts>
  <Company>UNIPETROL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Hodnocení IMS dodavatele</dc:title>
  <dc:creator>Ondráková Andrea (UNP-PIB)</dc:creator>
  <cp:lastModifiedBy>Tyllová Jitka (UNP-PIB)</cp:lastModifiedBy>
  <cp:lastPrinted>2023-01-03T13:39:32Z</cp:lastPrinted>
  <dcterms:created xsi:type="dcterms:W3CDTF">2022-12-01T13:47:32Z</dcterms:created>
  <dcterms:modified xsi:type="dcterms:W3CDTF">2025-07-16T04:35:18Z</dcterms:modified>
</cp:coreProperties>
</file>